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サッカー\コロナ対策関係\Excel・Wordファイル\"/>
    </mc:Choice>
  </mc:AlternateContent>
  <xr:revisionPtr revIDLastSave="0" documentId="13_ncr:1_{D7E97D38-2024-4135-AF62-1B28F600F54B}" xr6:coauthVersionLast="44" xr6:coauthVersionMax="45" xr10:uidLastSave="{00000000-0000-0000-0000-000000000000}"/>
  <bookViews>
    <workbookView xWindow="-120" yWindow="-120" windowWidth="29040" windowHeight="15990" xr2:uid="{B691EE13-D61E-4AE3-B4B2-5457C5F319C6}"/>
  </bookViews>
  <sheets>
    <sheet name="健康チェックシート" sheetId="1" r:id="rId1"/>
    <sheet name="日々の検温" sheetId="2" r:id="rId2"/>
    <sheet name="ﾏｽﾀｰ" sheetId="8"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7" i="1" l="1"/>
  <c r="N16" i="1" s="1"/>
  <c r="N15" i="1" s="1"/>
  <c r="N14" i="1" s="1"/>
  <c r="J17" i="1" s="1"/>
  <c r="J16" i="1" s="1"/>
  <c r="J15" i="1" s="1"/>
  <c r="J14" i="1" s="1"/>
  <c r="F17" i="1" s="1"/>
  <c r="F16" i="1" s="1"/>
  <c r="F15" i="1" s="1"/>
  <c r="F14" i="1" s="1"/>
  <c r="B17" i="1" l="1"/>
  <c r="B16" i="1" s="1"/>
  <c r="B15" i="1" s="1"/>
  <c r="B14" i="1" s="1"/>
  <c r="D14" i="1" s="1"/>
  <c r="P14" i="1"/>
  <c r="K17" i="1"/>
  <c r="L17" i="1"/>
  <c r="G17" i="1"/>
  <c r="H17" i="1"/>
  <c r="P17" i="1"/>
  <c r="O16" i="1"/>
  <c r="K16" i="1"/>
  <c r="L16" i="1"/>
  <c r="G16" i="1"/>
  <c r="H16" i="1"/>
  <c r="P15" i="1"/>
  <c r="O14" i="1"/>
  <c r="K14" i="1"/>
  <c r="L14" i="1"/>
  <c r="H14" i="1"/>
  <c r="P16" i="1"/>
  <c r="O15" i="1"/>
  <c r="K15" i="1"/>
  <c r="L15" i="1"/>
  <c r="G15" i="1"/>
  <c r="H15" i="1"/>
  <c r="O17" i="1"/>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1"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C15" i="1" l="1"/>
  <c r="G14" i="1"/>
  <c r="D16" i="1"/>
  <c r="D17" i="1"/>
  <c r="D15" i="1"/>
  <c r="C14" i="1"/>
  <c r="C16" i="1"/>
  <c r="C17" i="1"/>
</calcChain>
</file>

<file path=xl/sharedStrings.xml><?xml version="1.0" encoding="utf-8"?>
<sst xmlns="http://schemas.openxmlformats.org/spreadsheetml/2006/main" count="73" uniqueCount="51">
  <si>
    <t>健康チェックシート</t>
    <phoneticPr fontId="5"/>
  </si>
  <si>
    <t>＜基本情報＞</t>
    <rPh sb="1" eb="3">
      <t>キホン</t>
    </rPh>
    <rPh sb="3" eb="5">
      <t>ジョウホウ</t>
    </rPh>
    <phoneticPr fontId="5"/>
  </si>
  <si>
    <t>団体名</t>
    <rPh sb="0" eb="2">
      <t>ダンタイ</t>
    </rPh>
    <rPh sb="2" eb="3">
      <t>メイ</t>
    </rPh>
    <phoneticPr fontId="5"/>
  </si>
  <si>
    <t>代表者
連絡先</t>
    <rPh sb="0" eb="3">
      <t>ダイヒョウシャ</t>
    </rPh>
    <rPh sb="4" eb="7">
      <t>レンラクサキ</t>
    </rPh>
    <phoneticPr fontId="5"/>
  </si>
  <si>
    <t>フリガナ</t>
    <phoneticPr fontId="5"/>
  </si>
  <si>
    <t>生年月日</t>
    <rPh sb="0" eb="4">
      <t>セイネンガッピ</t>
    </rPh>
    <phoneticPr fontId="5"/>
  </si>
  <si>
    <t>氏名</t>
    <rPh sb="0" eb="2">
      <t>シメイ</t>
    </rPh>
    <phoneticPr fontId="5"/>
  </si>
  <si>
    <t>電話番号</t>
    <rPh sb="0" eb="4">
      <t>デンワバンゴウ</t>
    </rPh>
    <phoneticPr fontId="5"/>
  </si>
  <si>
    <t>Eメール
アドレス</t>
    <phoneticPr fontId="5"/>
  </si>
  <si>
    <t>住所</t>
    <rPh sb="0" eb="2">
      <t>ジュウショ</t>
    </rPh>
    <phoneticPr fontId="5"/>
  </si>
  <si>
    <t>＜大会当日までの体温＞</t>
    <rPh sb="1" eb="3">
      <t>タイカイ</t>
    </rPh>
    <rPh sb="3" eb="5">
      <t>トウジツ</t>
    </rPh>
    <rPh sb="8" eb="10">
      <t>タイオン</t>
    </rPh>
    <phoneticPr fontId="5"/>
  </si>
  <si>
    <t>日付</t>
    <rPh sb="0" eb="2">
      <t>ヒヅケ</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</si>
  <si>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</si>
  <si>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</si>
  <si>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</si>
  <si>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</si>
  <si>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</si>
  <si>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①　平熱を超える発熱がない</t>
    <phoneticPr fontId="5"/>
  </si>
  <si>
    <t>②　咳（せき）、のどの痛みなどの　風邪症状がない</t>
    <phoneticPr fontId="5"/>
  </si>
  <si>
    <t>③　だるさ（倦怠感）、息苦しさ（呼吸困難）がない</t>
    <phoneticPr fontId="5"/>
  </si>
  <si>
    <t>④　臭覚や味覚の異常がない</t>
    <phoneticPr fontId="5"/>
  </si>
  <si>
    <t>⑤　体が重く感じる、疲れやすい等がない</t>
    <phoneticPr fontId="5"/>
  </si>
  <si>
    <t>⑥　新型コロナウイルス感染症陽性とされた者との濃厚接触がない</t>
    <phoneticPr fontId="5"/>
  </si>
  <si>
    <t>⑦　同居家族や身近な知人に感染が疑われる方がいない</t>
    <phoneticPr fontId="5"/>
  </si>
  <si>
    <t>⑧　過去１４日以内に政府から入国制限、入国後の観察期間が必要とされている国、地域等への渡航又は当該在住者との濃厚接触がない</t>
    <phoneticPr fontId="5"/>
  </si>
  <si>
    <t>⑨　その他、気になること（以下に自由記述）</t>
    <rPh sb="4" eb="5">
      <t>タ</t>
    </rPh>
    <rPh sb="6" eb="7">
      <t>キ</t>
    </rPh>
    <rPh sb="13" eb="15">
      <t>イカ</t>
    </rPh>
    <rPh sb="16" eb="18">
      <t>ジユウ</t>
    </rPh>
    <rPh sb="18" eb="20">
      <t>キジュツ</t>
    </rPh>
    <phoneticPr fontId="5"/>
  </si>
  <si>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5"/>
  </si>
  <si>
    <t>保護者　氏名</t>
    <rPh sb="0" eb="3">
      <t>ホゴシャ</t>
    </rPh>
    <rPh sb="4" eb="6">
      <t>シメイ</t>
    </rPh>
    <phoneticPr fontId="5"/>
  </si>
  <si>
    <t>Eメールアドレス</t>
    <phoneticPr fontId="5"/>
  </si>
  <si>
    <t>確認日</t>
    <rPh sb="0" eb="2">
      <t>カクニン</t>
    </rPh>
    <rPh sb="2" eb="3">
      <t>ビ</t>
    </rPh>
    <phoneticPr fontId="5"/>
  </si>
  <si>
    <t>西暦</t>
    <rPh sb="0" eb="2">
      <t>セイレキ</t>
    </rPh>
    <phoneticPr fontId="5"/>
  </si>
  <si>
    <t>年</t>
    <rPh sb="0" eb="1">
      <t>ネン</t>
    </rPh>
    <phoneticPr fontId="5"/>
  </si>
  <si>
    <t>月</t>
    <rPh sb="0" eb="1">
      <t>ガツ</t>
    </rPh>
    <phoneticPr fontId="5"/>
  </si>
  <si>
    <t>日</t>
    <rPh sb="0" eb="1">
      <t>ニチ</t>
    </rPh>
    <phoneticPr fontId="5"/>
  </si>
  <si>
    <t>本健康チェックシートは、御殿場サッカー協会が開催する各種大会において新型コロナウイルス感染症の拡大を防止するため、参加者の健康状態を確認することを目的としています。
本健康チェックシートに記入いただいた個人情報について、御殿場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ゴテンバ</t>
    </rPh>
    <rPh sb="110" eb="113">
      <t>ゴテンバ</t>
    </rPh>
    <phoneticPr fontId="5"/>
  </si>
  <si>
    <t>★曜日マスター</t>
    <rPh sb="1" eb="3">
      <t>ヨウビ</t>
    </rPh>
    <phoneticPr fontId="11"/>
  </si>
  <si>
    <t>№</t>
    <phoneticPr fontId="11"/>
  </si>
  <si>
    <t>曜日</t>
    <rPh sb="0" eb="2">
      <t>ヨウビ</t>
    </rPh>
    <phoneticPr fontId="11"/>
  </si>
  <si>
    <t>(日)</t>
    <rPh sb="1" eb="2">
      <t>ヒ</t>
    </rPh>
    <phoneticPr fontId="11"/>
  </si>
  <si>
    <t>(月)</t>
    <rPh sb="1" eb="2">
      <t>ゲツ</t>
    </rPh>
    <phoneticPr fontId="11"/>
  </si>
  <si>
    <t>(火)</t>
    <phoneticPr fontId="3"/>
  </si>
  <si>
    <t>(水)</t>
    <phoneticPr fontId="3"/>
  </si>
  <si>
    <t>(木)</t>
    <phoneticPr fontId="3"/>
  </si>
  <si>
    <t>(金)</t>
    <phoneticPr fontId="3"/>
  </si>
  <si>
    <t>(土)</t>
    <phoneticPr fontId="3"/>
  </si>
  <si>
    <t>西暦　        年</t>
    <rPh sb="0" eb="2">
      <t>セイレキ</t>
    </rPh>
    <rPh sb="11" eb="12">
      <t>ネン</t>
    </rPh>
    <phoneticPr fontId="5"/>
  </si>
  <si>
    <t>月</t>
    <rPh sb="0" eb="1">
      <t>ツキ</t>
    </rPh>
    <phoneticPr fontId="5"/>
  </si>
  <si>
    <t>日</t>
    <rPh sb="0" eb="1">
      <t>ヒ</t>
    </rPh>
    <phoneticPr fontId="5"/>
  </si>
  <si>
    <t>←　ここに日々の検温結果を入力します。例）36.5</t>
    <rPh sb="5" eb="7">
      <t>ヒビ</t>
    </rPh>
    <rPh sb="8" eb="10">
      <t>ケンオン</t>
    </rPh>
    <rPh sb="10" eb="12">
      <t>ケッカ</t>
    </rPh>
    <rPh sb="13" eb="15">
      <t>ニュウリョク</t>
    </rPh>
    <rPh sb="19" eb="20">
      <t>レイ</t>
    </rPh>
    <phoneticPr fontId="3"/>
  </si>
  <si>
    <t>←　ここに試合の日付を入力します。例）9/14</t>
    <rPh sb="5" eb="7">
      <t>シアイ</t>
    </rPh>
    <rPh sb="8" eb="10">
      <t>ヒヅケ</t>
    </rPh>
    <rPh sb="11" eb="13">
      <t>ニュウリョク</t>
    </rPh>
    <rPh sb="17" eb="18">
      <t>レイ</t>
    </rPh>
    <phoneticPr fontId="3"/>
  </si>
  <si>
    <t>日付と体温は自動的に入力されます。日々検温sheetに体温が入力されている事が前提です。</t>
    <rPh sb="0" eb="2">
      <t>ヒヅケ</t>
    </rPh>
    <rPh sb="3" eb="5">
      <t>タイオン</t>
    </rPh>
    <rPh sb="6" eb="9">
      <t>ジドウテキ</t>
    </rPh>
    <rPh sb="10" eb="12">
      <t>ニュウリョク</t>
    </rPh>
    <rPh sb="17" eb="19">
      <t>ヒビ</t>
    </rPh>
    <rPh sb="19" eb="21">
      <t>ケンオン</t>
    </rPh>
    <rPh sb="27" eb="29">
      <t>タイオン</t>
    </rPh>
    <rPh sb="30" eb="32">
      <t>ニュウリョク</t>
    </rPh>
    <rPh sb="37" eb="38">
      <t>コト</t>
    </rPh>
    <rPh sb="39" eb="41">
      <t>ゼンテイ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</si>
</sst>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m/d;@"/>
  </numFmts>
  <fonts count="12" x14ac:knownFonts="1">
    <font>
      <sz val="11"/>
      <color theme="1"/>
      <name val="ＭＳ Ｐゴシック"/>
      <family val="2"/>
      <charset val="128"/>
    </font>
    <font>
      <sz val="11"/>
      <color theme="1"/>
      <name val="游ゴシック"/>
      <family val="2"/>
      <charset val="128"/>
      <scheme val="minor"/>
    </font>
    <font>
      <sz val="14"/>
      <color theme="1"/>
      <name val="メイリオ"/>
      <family val="3"/>
      <charset val="128"/>
    </font>
    <font>
      <sz val="6"/>
      <name val="ＭＳ Ｐゴシック"/>
      <family val="2"/>
      <charset val="128"/>
    </font>
    <font>
      <b/>
      <sz val="22"/>
      <color theme="0"/>
      <name val="メイリオ"/>
      <family val="3"/>
      <charset val="128"/>
    </font>
    <font>
      <sz val="6"/>
      <name val="游ゴシック"/>
      <family val="2"/>
      <charset val="128"/>
      <scheme val="minor"/>
    </font>
    <font>
      <sz val="12"/>
      <color theme="1"/>
      <name val="メイリオ"/>
      <family val="3"/>
      <charset val="128"/>
    </font>
    <font>
      <sz val="18"/>
      <color theme="1"/>
      <name val="メイリオ"/>
      <family val="3"/>
      <charset val="128"/>
    </font>
    <font>
      <sz val="16"/>
      <color theme="1"/>
      <name val="メイリオ"/>
      <family val="3"/>
      <charset val="128"/>
    </font>
    <font>
      <sz val="11"/>
      <color theme="1"/>
      <name val="游ゴシック"/>
      <family val="3"/>
      <charset val="128"/>
      <scheme val="minor"/>
    </font>
    <font>
      <sz val="11"/>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9" fillId="0" borderId="0">
      <alignment vertical="center"/>
    </xf>
    <xf numFmtId="0" fontId="10" fillId="0" borderId="0"/>
    <xf numFmtId="0" fontId="10" fillId="0" borderId="0"/>
  </cellStyleXfs>
  <cellXfs count="100">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6" fillId="3" borderId="4" xfId="1" applyFont="1" applyFill="1" applyBorder="1" applyAlignment="1">
      <alignment horizontal="center" vertical="center" shrinkToFit="1"/>
    </xf>
    <xf numFmtId="0" fontId="6" fillId="0" borderId="0" xfId="1" applyFont="1">
      <alignment vertical="center"/>
    </xf>
    <xf numFmtId="0" fontId="7" fillId="0" borderId="4" xfId="1" applyFont="1" applyBorder="1" applyAlignment="1">
      <alignment horizontal="center" vertical="center"/>
    </xf>
    <xf numFmtId="0" fontId="7" fillId="0" borderId="14" xfId="1" applyFont="1" applyBorder="1" applyAlignment="1">
      <alignment horizontal="center" vertical="center"/>
    </xf>
    <xf numFmtId="0" fontId="7" fillId="0" borderId="3" xfId="1" applyFont="1" applyBorder="1" applyAlignment="1">
      <alignment horizontal="center" vertical="center"/>
    </xf>
    <xf numFmtId="0" fontId="2" fillId="0" borderId="2" xfId="1" applyFont="1" applyBorder="1">
      <alignment vertical="center"/>
    </xf>
    <xf numFmtId="0" fontId="2" fillId="0" borderId="2" xfId="1" applyFont="1" applyBorder="1" applyAlignment="1">
      <alignment horizontal="center" vertical="center"/>
    </xf>
    <xf numFmtId="0" fontId="2" fillId="0" borderId="2" xfId="1" applyFont="1" applyBorder="1" applyAlignment="1">
      <alignment horizontal="right" vertical="center"/>
    </xf>
    <xf numFmtId="0" fontId="2" fillId="0" borderId="13" xfId="1" applyFont="1" applyBorder="1" applyAlignment="1">
      <alignment horizontal="left" vertical="top" wrapText="1"/>
    </xf>
    <xf numFmtId="0" fontId="2" fillId="0" borderId="2" xfId="1" applyFont="1" applyBorder="1" applyAlignment="1">
      <alignment horizontal="left" vertical="top" wrapText="1"/>
    </xf>
    <xf numFmtId="0" fontId="2" fillId="0" borderId="2" xfId="1" applyFont="1" applyBorder="1">
      <alignment vertical="center"/>
    </xf>
    <xf numFmtId="0" fontId="2" fillId="0" borderId="7" xfId="1" applyFont="1" applyBorder="1" applyAlignment="1">
      <alignment horizontal="left" vertical="center" wrapText="1"/>
    </xf>
    <xf numFmtId="0" fontId="2" fillId="0" borderId="7" xfId="1" applyFont="1" applyBorder="1" applyAlignment="1">
      <alignment horizontal="left" vertical="center"/>
    </xf>
    <xf numFmtId="0" fontId="6" fillId="3" borderId="7" xfId="1" applyFont="1" applyFill="1" applyBorder="1" applyAlignment="1">
      <alignment horizontal="center" vertical="center"/>
    </xf>
    <xf numFmtId="177" fontId="0" fillId="0" borderId="0" xfId="0" applyNumberFormat="1">
      <alignment vertical="center"/>
    </xf>
    <xf numFmtId="178" fontId="2" fillId="0" borderId="5" xfId="1" applyNumberFormat="1" applyFont="1" applyBorder="1" applyAlignment="1">
      <alignment horizontal="right" vertical="center" shrinkToFit="1"/>
    </xf>
    <xf numFmtId="0" fontId="2" fillId="0" borderId="17" xfId="1" applyFont="1" applyBorder="1" applyAlignment="1">
      <alignment horizontal="left" vertical="center" shrinkToFit="1"/>
    </xf>
    <xf numFmtId="178" fontId="0" fillId="0" borderId="0" xfId="0" applyNumberFormat="1">
      <alignment vertical="center"/>
    </xf>
    <xf numFmtId="0" fontId="2" fillId="0" borderId="18" xfId="1" applyFont="1" applyBorder="1" applyAlignment="1">
      <alignment horizontal="right" vertical="center" shrinkToFit="1"/>
    </xf>
    <xf numFmtId="176" fontId="2" fillId="0" borderId="7" xfId="1" applyNumberFormat="1" applyFont="1" applyBorder="1" applyAlignment="1">
      <alignment horizontal="left" vertical="center" shrinkToFit="1"/>
    </xf>
    <xf numFmtId="178" fontId="2" fillId="5" borderId="0" xfId="1" applyNumberFormat="1" applyFont="1" applyFill="1">
      <alignment vertical="center"/>
    </xf>
    <xf numFmtId="178" fontId="2" fillId="0" borderId="5" xfId="1" applyNumberFormat="1" applyFont="1" applyFill="1" applyBorder="1" applyAlignment="1">
      <alignment horizontal="right" vertical="center" shrinkToFit="1"/>
    </xf>
    <xf numFmtId="0" fontId="0" fillId="0" borderId="0" xfId="3" applyFont="1" applyAlignment="1">
      <alignment horizontal="left"/>
    </xf>
    <xf numFmtId="0" fontId="0" fillId="0" borderId="0" xfId="3" applyFont="1" applyAlignment="1">
      <alignment horizontal="center"/>
    </xf>
    <xf numFmtId="0" fontId="10" fillId="0" borderId="0" xfId="4"/>
    <xf numFmtId="0" fontId="0" fillId="6" borderId="4" xfId="3" applyFont="1" applyFill="1" applyBorder="1" applyAlignment="1">
      <alignment horizontal="center"/>
    </xf>
    <xf numFmtId="0" fontId="0" fillId="0" borderId="4" xfId="3" applyFont="1" applyBorder="1" applyAlignment="1">
      <alignment horizontal="center"/>
    </xf>
    <xf numFmtId="0" fontId="0" fillId="7" borderId="4" xfId="3" applyFont="1" applyFill="1" applyBorder="1" applyAlignment="1">
      <alignment horizontal="center"/>
    </xf>
    <xf numFmtId="14" fontId="0" fillId="0" borderId="0" xfId="0" applyNumberFormat="1" applyBorder="1" applyAlignment="1">
      <alignment horizontal="center" vertical="center"/>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5"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5"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5" xfId="1" applyFont="1" applyBorder="1" applyAlignment="1">
      <alignment horizontal="center" vertical="top"/>
    </xf>
    <xf numFmtId="0" fontId="8" fillId="0" borderId="6" xfId="1" applyFont="1" applyBorder="1" applyAlignment="1">
      <alignment horizontal="center" vertical="top"/>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3" borderId="5" xfId="1" applyFont="1" applyFill="1" applyBorder="1" applyAlignment="1">
      <alignment horizontal="center" vertical="center"/>
    </xf>
    <xf numFmtId="0" fontId="2" fillId="3" borderId="7" xfId="1" applyFont="1" applyFill="1" applyBorder="1" applyAlignment="1">
      <alignment horizontal="center" vertical="center"/>
    </xf>
    <xf numFmtId="0" fontId="8" fillId="0" borderId="5"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2" fillId="4" borderId="5"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5" xfId="1" applyFont="1" applyFill="1" applyBorder="1" applyAlignment="1">
      <alignment horizontal="center" vertical="center" shrinkToFit="1"/>
    </xf>
    <xf numFmtId="0" fontId="2" fillId="4" borderId="7"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4" borderId="7" xfId="1" applyFont="1" applyFill="1" applyBorder="1" applyAlignment="1">
      <alignment horizontal="center" vertical="center" wrapText="1" shrinkToFit="1"/>
    </xf>
    <xf numFmtId="0" fontId="2" fillId="3" borderId="5" xfId="1" applyFont="1" applyFill="1" applyBorder="1" applyAlignment="1">
      <alignment horizontal="center" vertical="center" shrinkToFit="1"/>
    </xf>
    <xf numFmtId="0" fontId="2" fillId="3" borderId="7" xfId="1" applyFont="1" applyFill="1" applyBorder="1" applyAlignment="1">
      <alignment horizontal="center" vertical="center" shrinkToFit="1"/>
    </xf>
    <xf numFmtId="0" fontId="2" fillId="3" borderId="8" xfId="1" applyFont="1" applyFill="1" applyBorder="1" applyAlignment="1">
      <alignment horizontal="center" vertical="center" shrinkToFit="1"/>
    </xf>
    <xf numFmtId="0" fontId="2" fillId="3" borderId="16"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3" borderId="15" xfId="1" applyFont="1" applyFill="1" applyBorder="1" applyAlignment="1">
      <alignment horizontal="center" vertical="center" shrinkToFit="1"/>
    </xf>
    <xf numFmtId="0" fontId="2" fillId="3" borderId="1" xfId="1" applyFont="1" applyFill="1" applyBorder="1" applyAlignment="1">
      <alignment horizontal="center" vertical="center" shrinkToFit="1"/>
    </xf>
    <xf numFmtId="0" fontId="2" fillId="3" borderId="3" xfId="1" applyFont="1" applyFill="1" applyBorder="1" applyAlignment="1">
      <alignment horizontal="center" vertical="center" shrinkToFit="1"/>
    </xf>
    <xf numFmtId="0" fontId="2" fillId="0" borderId="18"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8" xfId="1" applyFont="1" applyBorder="1" applyAlignment="1">
      <alignment horizontal="center" vertical="center"/>
    </xf>
    <xf numFmtId="0" fontId="2" fillId="0" borderId="7" xfId="1" applyFont="1" applyBorder="1" applyAlignment="1">
      <alignment horizontal="center" vertical="center"/>
    </xf>
    <xf numFmtId="0" fontId="2" fillId="0" borderId="7" xfId="1" applyFont="1" applyBorder="1" applyAlignment="1">
      <alignment horizontal="center" vertical="center" shrinkToFi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2" xfId="1" applyFont="1" applyBorder="1">
      <alignmen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4" fillId="2" borderId="0" xfId="1" applyFont="1" applyFill="1" applyAlignment="1">
      <alignment horizontal="center" vertical="center"/>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7" xfId="1" applyFont="1" applyFill="1" applyBorder="1" applyAlignment="1">
      <alignment horizontal="center"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2" fillId="0" borderId="5" xfId="1" applyFont="1" applyBorder="1" applyAlignment="1">
      <alignment horizontal="center" vertical="center"/>
    </xf>
    <xf numFmtId="0" fontId="2" fillId="0" borderId="17" xfId="1" applyFont="1" applyBorder="1" applyAlignment="1">
      <alignment horizontal="center" vertical="center"/>
    </xf>
    <xf numFmtId="177" fontId="0" fillId="5" borderId="0" xfId="0" applyNumberFormat="1" applyFill="1">
      <alignment vertical="center"/>
    </xf>
    <xf numFmtId="0" fontId="2" fillId="0" borderId="0" xfId="1" applyFont="1" applyAlignment="1">
      <alignment vertical="top"/>
    </xf>
  </cellXfs>
  <cellStyles count="5">
    <cellStyle name="AutoFormat-Optionen" xfId="3" xr:uid="{4FA0863E-7D64-4B02-91EB-F353BD1E14A8}"/>
    <cellStyle name="標準" xfId="0" builtinId="0"/>
    <cellStyle name="標準 2" xfId="2" xr:uid="{48986C95-94EE-4802-A307-528AEB15A5E1}"/>
    <cellStyle name="標準 3" xfId="4" xr:uid="{FD888DB6-24D7-4A50-8C0F-8BCD25423C16}"/>
    <cellStyle name="標準 4" xfId="1" xr:uid="{8CEDFE29-9B11-4457-9AFD-E59BCC3A24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2.6\&#23500;&#22763;&#24037;&#22580;\&#32068;&#21512;\&#9670;4&#12475;&#12531;&#12479;&#12540;&#9670;\&#9670;&#12463;&#12522;&#12456;&#12540;&#12471;&#12519;&#12531;&#9670;\01.&#24180;&#38291;&#27963;&#21205;&#35336;&#30011;\2020-2021%20&#27963;&#21205;&#35336;&#30011;&#34920;\2020&#24180;&#24230;%20%20&#65400;&#65432;&#65396;&#65392;&#65404;&#65390;&#65437;&#27963;&#21205;&#35336;&#30011;&#34920;%20(&#23500;&#22763;&#25903;&#370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リエーション全体2020"/>
      <sheetName val="2020年度湯川"/>
      <sheetName val="ﾏｽﾀｰ"/>
    </sheetNames>
    <sheetDataSet>
      <sheetData sheetId="0"/>
      <sheetData sheetId="1"/>
      <sheetData sheetId="2">
        <row r="3">
          <cell r="B3" t="str">
            <v>№</v>
          </cell>
          <cell r="C3" t="str">
            <v>曜日</v>
          </cell>
        </row>
        <row r="4">
          <cell r="B4">
            <v>1</v>
          </cell>
          <cell r="C4" t="str">
            <v>日</v>
          </cell>
        </row>
        <row r="5">
          <cell r="B5">
            <v>2</v>
          </cell>
          <cell r="C5" t="str">
            <v>月</v>
          </cell>
        </row>
        <row r="6">
          <cell r="B6">
            <v>3</v>
          </cell>
          <cell r="C6" t="str">
            <v>火</v>
          </cell>
        </row>
        <row r="7">
          <cell r="B7">
            <v>4</v>
          </cell>
          <cell r="C7" t="str">
            <v>水</v>
          </cell>
        </row>
        <row r="8">
          <cell r="B8">
            <v>5</v>
          </cell>
          <cell r="C8" t="str">
            <v>木</v>
          </cell>
        </row>
        <row r="9">
          <cell r="B9">
            <v>6</v>
          </cell>
          <cell r="C9" t="str">
            <v>金</v>
          </cell>
        </row>
        <row r="10">
          <cell r="B10">
            <v>7</v>
          </cell>
          <cell r="C10" t="str">
            <v>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831F0-5C79-4213-8B98-136F9679592A}">
  <sheetPr>
    <pageSetUpPr fitToPage="1"/>
  </sheetPr>
  <dimension ref="B1:T38"/>
  <sheetViews>
    <sheetView showGridLines="0" tabSelected="1" zoomScale="60" zoomScaleNormal="60" zoomScaleSheetLayoutView="70" workbookViewId="0">
      <selection activeCell="V7" sqref="V7"/>
    </sheetView>
  </sheetViews>
  <sheetFormatPr defaultColWidth="9.5" defaultRowHeight="22.5" x14ac:dyDescent="0.15"/>
  <cols>
    <col min="1" max="1" width="1.625" style="1" customWidth="1"/>
    <col min="2" max="17" width="9.375" style="1" customWidth="1"/>
    <col min="18" max="18" width="1.125" style="1" customWidth="1"/>
    <col min="19" max="19" width="11.375" style="1" bestFit="1" customWidth="1"/>
    <col min="20" max="16384" width="9.5" style="1"/>
  </cols>
  <sheetData>
    <row r="1" spans="2:20" ht="8.1" customHeight="1" x14ac:dyDescent="0.15">
      <c r="Q1" s="2"/>
    </row>
    <row r="2" spans="2:20" ht="35.25" x14ac:dyDescent="0.15">
      <c r="B2" s="87" t="s">
        <v>0</v>
      </c>
      <c r="C2" s="87"/>
      <c r="D2" s="87"/>
      <c r="E2" s="87"/>
      <c r="F2" s="87"/>
      <c r="G2" s="87"/>
      <c r="H2" s="87"/>
      <c r="I2" s="87"/>
      <c r="J2" s="87"/>
      <c r="K2" s="87"/>
      <c r="L2" s="87"/>
      <c r="M2" s="87"/>
      <c r="N2" s="87"/>
      <c r="O2" s="87"/>
      <c r="P2" s="87"/>
      <c r="Q2" s="87"/>
      <c r="S2" s="24"/>
      <c r="T2" s="1" t="s">
        <v>49</v>
      </c>
    </row>
    <row r="3" spans="2:20" ht="134.44999999999999" customHeight="1" x14ac:dyDescent="0.15">
      <c r="B3" s="88" t="s">
        <v>34</v>
      </c>
      <c r="C3" s="89"/>
      <c r="D3" s="89"/>
      <c r="E3" s="89"/>
      <c r="F3" s="89"/>
      <c r="G3" s="89"/>
      <c r="H3" s="89"/>
      <c r="I3" s="89"/>
      <c r="J3" s="89"/>
      <c r="K3" s="89"/>
      <c r="L3" s="89"/>
      <c r="M3" s="89"/>
      <c r="N3" s="89"/>
      <c r="O3" s="89"/>
      <c r="P3" s="89"/>
      <c r="Q3" s="90"/>
      <c r="T3" s="99" t="s">
        <v>50</v>
      </c>
    </row>
    <row r="4" spans="2:20" ht="12.6" hidden="1" customHeight="1" x14ac:dyDescent="0.15"/>
    <row r="5" spans="2:20" x14ac:dyDescent="0.15">
      <c r="B5" s="1" t="s">
        <v>1</v>
      </c>
    </row>
    <row r="6" spans="2:20" ht="45" customHeight="1" x14ac:dyDescent="0.15">
      <c r="B6" s="63" t="s">
        <v>2</v>
      </c>
      <c r="C6" s="64"/>
      <c r="D6" s="36"/>
      <c r="E6" s="37"/>
      <c r="F6" s="37"/>
      <c r="G6" s="37"/>
      <c r="H6" s="37"/>
      <c r="I6" s="38"/>
      <c r="J6" s="57" t="s">
        <v>3</v>
      </c>
      <c r="K6" s="58"/>
      <c r="L6" s="33"/>
      <c r="M6" s="34"/>
      <c r="N6" s="34"/>
      <c r="O6" s="34"/>
      <c r="P6" s="34"/>
      <c r="Q6" s="35"/>
    </row>
    <row r="7" spans="2:20" ht="45" customHeight="1" x14ac:dyDescent="0.15">
      <c r="B7" s="65" t="s">
        <v>4</v>
      </c>
      <c r="C7" s="66"/>
      <c r="D7" s="39"/>
      <c r="E7" s="40"/>
      <c r="F7" s="40"/>
      <c r="G7" s="40"/>
      <c r="H7" s="40"/>
      <c r="I7" s="41"/>
      <c r="J7" s="59" t="s">
        <v>5</v>
      </c>
      <c r="K7" s="60"/>
      <c r="L7" s="50" t="s">
        <v>45</v>
      </c>
      <c r="M7" s="51"/>
      <c r="N7" s="51" t="s">
        <v>46</v>
      </c>
      <c r="O7" s="51"/>
      <c r="P7" s="51" t="s">
        <v>47</v>
      </c>
      <c r="Q7" s="75"/>
    </row>
    <row r="8" spans="2:20" ht="45" customHeight="1" x14ac:dyDescent="0.15">
      <c r="B8" s="67" t="s">
        <v>6</v>
      </c>
      <c r="C8" s="68"/>
      <c r="D8" s="42"/>
      <c r="E8" s="43"/>
      <c r="F8" s="43"/>
      <c r="G8" s="43"/>
      <c r="H8" s="43"/>
      <c r="I8" s="44"/>
      <c r="J8" s="59" t="s">
        <v>7</v>
      </c>
      <c r="K8" s="60"/>
      <c r="L8" s="54"/>
      <c r="M8" s="55"/>
      <c r="N8" s="55"/>
      <c r="O8" s="55"/>
      <c r="P8" s="55"/>
      <c r="Q8" s="56"/>
    </row>
    <row r="9" spans="2:20" ht="45" customHeight="1" x14ac:dyDescent="0.15">
      <c r="B9" s="69"/>
      <c r="C9" s="70"/>
      <c r="D9" s="45"/>
      <c r="E9" s="46"/>
      <c r="F9" s="46"/>
      <c r="G9" s="46"/>
      <c r="H9" s="46"/>
      <c r="I9" s="47"/>
      <c r="J9" s="61" t="s">
        <v>8</v>
      </c>
      <c r="K9" s="62"/>
      <c r="L9" s="54"/>
      <c r="M9" s="55"/>
      <c r="N9" s="55"/>
      <c r="O9" s="55"/>
      <c r="P9" s="55"/>
      <c r="Q9" s="56"/>
    </row>
    <row r="10" spans="2:20" ht="65.45" customHeight="1" x14ac:dyDescent="0.15">
      <c r="B10" s="52" t="s">
        <v>9</v>
      </c>
      <c r="C10" s="53"/>
      <c r="D10" s="48"/>
      <c r="E10" s="49"/>
      <c r="F10" s="94"/>
      <c r="G10" s="94"/>
      <c r="H10" s="94"/>
      <c r="I10" s="94"/>
      <c r="J10" s="94"/>
      <c r="K10" s="94"/>
      <c r="L10" s="94"/>
      <c r="M10" s="94"/>
      <c r="N10" s="94"/>
      <c r="O10" s="94"/>
      <c r="P10" s="94"/>
      <c r="Q10" s="95"/>
    </row>
    <row r="11" spans="2:20" ht="13.5" hidden="1" customHeight="1" x14ac:dyDescent="0.15"/>
    <row r="12" spans="2:20" x14ac:dyDescent="0.15">
      <c r="B12" s="1" t="s">
        <v>10</v>
      </c>
      <c r="Q12" s="3"/>
    </row>
    <row r="13" spans="2:20" x14ac:dyDescent="0.15">
      <c r="B13" s="96" t="s">
        <v>11</v>
      </c>
      <c r="C13" s="97"/>
      <c r="D13" s="73" t="s">
        <v>12</v>
      </c>
      <c r="E13" s="74"/>
      <c r="F13" s="96" t="s">
        <v>11</v>
      </c>
      <c r="G13" s="97"/>
      <c r="H13" s="71" t="s">
        <v>12</v>
      </c>
      <c r="I13" s="72"/>
      <c r="J13" s="96" t="s">
        <v>11</v>
      </c>
      <c r="K13" s="97"/>
      <c r="L13" s="71" t="s">
        <v>12</v>
      </c>
      <c r="M13" s="72"/>
      <c r="N13" s="96" t="s">
        <v>11</v>
      </c>
      <c r="O13" s="97"/>
      <c r="P13" s="71" t="s">
        <v>12</v>
      </c>
      <c r="Q13" s="72"/>
    </row>
    <row r="14" spans="2:20" ht="45" customHeight="1" x14ac:dyDescent="0.15">
      <c r="B14" s="19" t="str">
        <f t="shared" ref="B14:B15" si="0">IF(B15="","",B15-1)</f>
        <v/>
      </c>
      <c r="C14" s="20" t="str">
        <f>IF(B14="","",VLOOKUP(B14,日々の検温!$A$1:$B$1185,2))</f>
        <v/>
      </c>
      <c r="D14" s="22" t="str">
        <f>IF(B14="","",VLOOKUP(B14,日々の検温!$A$1:$C$1185,3))</f>
        <v/>
      </c>
      <c r="E14" s="23" t="s">
        <v>13</v>
      </c>
      <c r="F14" s="19" t="str">
        <f>IF(F15="","",F15-1)</f>
        <v/>
      </c>
      <c r="G14" s="20" t="str">
        <f>IF(F14="","",VLOOKUP(F14,日々の検温!$A$1:$B$1185,2))</f>
        <v/>
      </c>
      <c r="H14" s="22" t="str">
        <f>IF(F14="","",VLOOKUP(F14,日々の検温!$A$1:$C$1185,3))</f>
        <v/>
      </c>
      <c r="I14" s="23" t="s">
        <v>13</v>
      </c>
      <c r="J14" s="19" t="str">
        <f t="shared" ref="J14:J15" si="1">IF(J15="","",J15-1)</f>
        <v/>
      </c>
      <c r="K14" s="20" t="str">
        <f>IF(J14="","",VLOOKUP(J14,日々の検温!$A$1:$B$1185,2))</f>
        <v/>
      </c>
      <c r="L14" s="22" t="str">
        <f>IF(J14="","",VLOOKUP(J14,日々の検温!$A$1:$C$1185,3))</f>
        <v/>
      </c>
      <c r="M14" s="23" t="s">
        <v>13</v>
      </c>
      <c r="N14" s="19" t="str">
        <f>IF(N15="","",N15-1)</f>
        <v/>
      </c>
      <c r="O14" s="20" t="str">
        <f>IF(N14="","",VLOOKUP(N14,日々の検温!$A$1:$B$1185,2))</f>
        <v/>
      </c>
      <c r="P14" s="22" t="str">
        <f>IF(N14="","",VLOOKUP(N14,日々の検温!$A$1:$C$1185,3))</f>
        <v/>
      </c>
      <c r="Q14" s="23" t="s">
        <v>13</v>
      </c>
    </row>
    <row r="15" spans="2:20" ht="45" customHeight="1" x14ac:dyDescent="0.15">
      <c r="B15" s="19" t="str">
        <f t="shared" si="0"/>
        <v/>
      </c>
      <c r="C15" s="20" t="str">
        <f>IF(B15="","",VLOOKUP(B15,日々の検温!$A$1:$B$1185,2))</f>
        <v/>
      </c>
      <c r="D15" s="22" t="str">
        <f>IF(B15="","",VLOOKUP(B15,日々の検温!$A$1:$C$1185,3))</f>
        <v/>
      </c>
      <c r="E15" s="23" t="s">
        <v>13</v>
      </c>
      <c r="F15" s="19" t="str">
        <f>IF(F16="","",F16-1)</f>
        <v/>
      </c>
      <c r="G15" s="20" t="str">
        <f>IF(F15="","",VLOOKUP(F15,日々の検温!$A$1:$B$1185,2))</f>
        <v/>
      </c>
      <c r="H15" s="22" t="str">
        <f>IF(F15="","",VLOOKUP(F15,日々の検温!$A$1:$C$1185,3))</f>
        <v/>
      </c>
      <c r="I15" s="23" t="s">
        <v>13</v>
      </c>
      <c r="J15" s="19" t="str">
        <f t="shared" si="1"/>
        <v/>
      </c>
      <c r="K15" s="20" t="str">
        <f>IF(J15="","",VLOOKUP(J15,日々の検温!$A$1:$B$1185,2))</f>
        <v/>
      </c>
      <c r="L15" s="22" t="str">
        <f>IF(J15="","",VLOOKUP(J15,日々の検温!$A$1:$C$1185,3))</f>
        <v/>
      </c>
      <c r="M15" s="23" t="s">
        <v>13</v>
      </c>
      <c r="N15" s="19" t="str">
        <f>IF(N16="","",N16-1)</f>
        <v/>
      </c>
      <c r="O15" s="20" t="str">
        <f>IF(N15="","",VLOOKUP(N15,日々の検温!$A$1:$B$1185,2))</f>
        <v/>
      </c>
      <c r="P15" s="22" t="str">
        <f>IF(N15="","",VLOOKUP(N15,日々の検温!$A$1:$C$1185,3))</f>
        <v/>
      </c>
      <c r="Q15" s="23" t="s">
        <v>13</v>
      </c>
    </row>
    <row r="16" spans="2:20" ht="45" customHeight="1" x14ac:dyDescent="0.15">
      <c r="B16" s="19" t="str">
        <f>IF(B17="","",B17-1)</f>
        <v/>
      </c>
      <c r="C16" s="20" t="str">
        <f>IF(B16="","",VLOOKUP(B16,日々の検温!$A$1:$B$1185,2))</f>
        <v/>
      </c>
      <c r="D16" s="22" t="str">
        <f>IF(B16="","",VLOOKUP(B16,日々の検温!$A$1:$C$1185,3))</f>
        <v/>
      </c>
      <c r="E16" s="23" t="s">
        <v>13</v>
      </c>
      <c r="F16" s="19" t="str">
        <f>IF(F17="","",F17-1)</f>
        <v/>
      </c>
      <c r="G16" s="20" t="str">
        <f>IF(F16="","",VLOOKUP(F16,日々の検温!$A$1:$B$1185,2))</f>
        <v/>
      </c>
      <c r="H16" s="22" t="str">
        <f>IF(F16="","",VLOOKUP(F16,日々の検温!$A$1:$C$1185,3))</f>
        <v/>
      </c>
      <c r="I16" s="23" t="s">
        <v>13</v>
      </c>
      <c r="J16" s="19" t="str">
        <f>IF(J17="","",J17-1)</f>
        <v/>
      </c>
      <c r="K16" s="20" t="str">
        <f>IF(J16="","",VLOOKUP(J16,日々の検温!$A$1:$B$1185,2))</f>
        <v/>
      </c>
      <c r="L16" s="22" t="str">
        <f>IF(J16="","",VLOOKUP(J16,日々の検温!$A$1:$C$1185,3))</f>
        <v/>
      </c>
      <c r="M16" s="23" t="s">
        <v>13</v>
      </c>
      <c r="N16" s="19" t="str">
        <f>IF(N17="","",N17-1)</f>
        <v/>
      </c>
      <c r="O16" s="20" t="str">
        <f>IF(N16="","",VLOOKUP(N16,日々の検温!$A$1:$B$1185,2))</f>
        <v/>
      </c>
      <c r="P16" s="22" t="str">
        <f>IF(N16="","",VLOOKUP(N16,日々の検温!$A$1:$C$1185,3))</f>
        <v/>
      </c>
      <c r="Q16" s="23" t="s">
        <v>13</v>
      </c>
    </row>
    <row r="17" spans="2:17" ht="45" customHeight="1" x14ac:dyDescent="0.15">
      <c r="B17" s="19" t="str">
        <f>IF(F14="","",F14-1)</f>
        <v/>
      </c>
      <c r="C17" s="20" t="str">
        <f>IF(B17="","",VLOOKUP(B17,日々の検温!$A$1:$B$1185,2))</f>
        <v/>
      </c>
      <c r="D17" s="22" t="str">
        <f>IF(B17="","",VLOOKUP(B17,日々の検温!$A$1:$C$1185,3))</f>
        <v/>
      </c>
      <c r="E17" s="23" t="s">
        <v>13</v>
      </c>
      <c r="F17" s="19" t="str">
        <f>IF(J14="","",J14-1)</f>
        <v/>
      </c>
      <c r="G17" s="20" t="str">
        <f>IF(F17="","",VLOOKUP(F17,日々の検温!$A$1:$B$1185,2))</f>
        <v/>
      </c>
      <c r="H17" s="22" t="str">
        <f>IF(F17="","",VLOOKUP(F17,日々の検温!$A$1:$C$1185,3))</f>
        <v/>
      </c>
      <c r="I17" s="23" t="s">
        <v>13</v>
      </c>
      <c r="J17" s="19" t="str">
        <f>IF(N14="","",N14-1)</f>
        <v/>
      </c>
      <c r="K17" s="20" t="str">
        <f>IF(J17="","",VLOOKUP(J17,日々の検温!$A$1:$B$1185,2))</f>
        <v/>
      </c>
      <c r="L17" s="22" t="str">
        <f>IF(J17="","",VLOOKUP(J17,日々の検温!$A$1:$C$1185,3))</f>
        <v/>
      </c>
      <c r="M17" s="23" t="s">
        <v>13</v>
      </c>
      <c r="N17" s="25" t="str">
        <f>IF(S2="","",S2)</f>
        <v/>
      </c>
      <c r="O17" s="20" t="str">
        <f>IF(N17="","",VLOOKUP(N17,日々の検温!$A$1:$B$1185,2))</f>
        <v/>
      </c>
      <c r="P17" s="22" t="str">
        <f>IF(N17="","",VLOOKUP(N17,日々の検温!$A$1:$C$1185,3))</f>
        <v/>
      </c>
      <c r="Q17" s="23" t="s">
        <v>13</v>
      </c>
    </row>
    <row r="18" spans="2:17" hidden="1" x14ac:dyDescent="0.15"/>
    <row r="19" spans="2:17" x14ac:dyDescent="0.15">
      <c r="B19" s="1" t="s">
        <v>14</v>
      </c>
    </row>
    <row r="20" spans="2:17" s="5" customFormat="1" ht="19.5" x14ac:dyDescent="0.15">
      <c r="B20" s="91" t="s">
        <v>15</v>
      </c>
      <c r="C20" s="92"/>
      <c r="D20" s="92"/>
      <c r="E20" s="92"/>
      <c r="F20" s="92"/>
      <c r="G20" s="92"/>
      <c r="H20" s="92"/>
      <c r="I20" s="92"/>
      <c r="J20" s="92"/>
      <c r="K20" s="92"/>
      <c r="L20" s="92"/>
      <c r="M20" s="92"/>
      <c r="N20" s="92"/>
      <c r="O20" s="93"/>
      <c r="P20" s="17"/>
      <c r="Q20" s="4" t="s">
        <v>16</v>
      </c>
    </row>
    <row r="21" spans="2:17" ht="23.25" customHeight="1" x14ac:dyDescent="0.15">
      <c r="B21" s="84" t="s">
        <v>17</v>
      </c>
      <c r="C21" s="85"/>
      <c r="D21" s="85"/>
      <c r="E21" s="85"/>
      <c r="F21" s="85"/>
      <c r="G21" s="85"/>
      <c r="H21" s="85"/>
      <c r="I21" s="85"/>
      <c r="J21" s="85"/>
      <c r="K21" s="85"/>
      <c r="L21" s="85"/>
      <c r="M21" s="85"/>
      <c r="N21" s="85"/>
      <c r="O21" s="86"/>
      <c r="P21" s="16"/>
      <c r="Q21" s="6"/>
    </row>
    <row r="22" spans="2:17" ht="23.25" customHeight="1" x14ac:dyDescent="0.15">
      <c r="B22" s="81" t="s">
        <v>18</v>
      </c>
      <c r="C22" s="82"/>
      <c r="D22" s="82"/>
      <c r="E22" s="82"/>
      <c r="F22" s="82"/>
      <c r="G22" s="82"/>
      <c r="H22" s="82"/>
      <c r="I22" s="82"/>
      <c r="J22" s="82"/>
      <c r="K22" s="82"/>
      <c r="L22" s="82"/>
      <c r="M22" s="82"/>
      <c r="N22" s="82"/>
      <c r="O22" s="83"/>
      <c r="P22" s="15"/>
      <c r="Q22" s="6"/>
    </row>
    <row r="23" spans="2:17" ht="23.25" customHeight="1" x14ac:dyDescent="0.15">
      <c r="B23" s="81" t="s">
        <v>19</v>
      </c>
      <c r="C23" s="82"/>
      <c r="D23" s="82"/>
      <c r="E23" s="82"/>
      <c r="F23" s="82"/>
      <c r="G23" s="82"/>
      <c r="H23" s="82"/>
      <c r="I23" s="82"/>
      <c r="J23" s="82"/>
      <c r="K23" s="82"/>
      <c r="L23" s="82"/>
      <c r="M23" s="82"/>
      <c r="N23" s="82"/>
      <c r="O23" s="83"/>
      <c r="P23" s="15"/>
      <c r="Q23" s="6"/>
    </row>
    <row r="24" spans="2:17" ht="23.25" customHeight="1" x14ac:dyDescent="0.15">
      <c r="B24" s="84" t="s">
        <v>20</v>
      </c>
      <c r="C24" s="85"/>
      <c r="D24" s="85"/>
      <c r="E24" s="85"/>
      <c r="F24" s="85"/>
      <c r="G24" s="85"/>
      <c r="H24" s="85"/>
      <c r="I24" s="85"/>
      <c r="J24" s="85"/>
      <c r="K24" s="85"/>
      <c r="L24" s="85"/>
      <c r="M24" s="85"/>
      <c r="N24" s="85"/>
      <c r="O24" s="86"/>
      <c r="P24" s="16"/>
      <c r="Q24" s="6"/>
    </row>
    <row r="25" spans="2:17" ht="23.25" customHeight="1" x14ac:dyDescent="0.15">
      <c r="B25" s="81" t="s">
        <v>21</v>
      </c>
      <c r="C25" s="82"/>
      <c r="D25" s="82"/>
      <c r="E25" s="82"/>
      <c r="F25" s="82"/>
      <c r="G25" s="82"/>
      <c r="H25" s="82"/>
      <c r="I25" s="82"/>
      <c r="J25" s="82"/>
      <c r="K25" s="82"/>
      <c r="L25" s="82"/>
      <c r="M25" s="82"/>
      <c r="N25" s="82"/>
      <c r="O25" s="83"/>
      <c r="P25" s="15"/>
      <c r="Q25" s="6"/>
    </row>
    <row r="26" spans="2:17" ht="23.25" customHeight="1" x14ac:dyDescent="0.15">
      <c r="B26" s="81" t="s">
        <v>22</v>
      </c>
      <c r="C26" s="82"/>
      <c r="D26" s="82"/>
      <c r="E26" s="82"/>
      <c r="F26" s="82"/>
      <c r="G26" s="82"/>
      <c r="H26" s="82"/>
      <c r="I26" s="82"/>
      <c r="J26" s="82"/>
      <c r="K26" s="82"/>
      <c r="L26" s="82"/>
      <c r="M26" s="82"/>
      <c r="N26" s="82"/>
      <c r="O26" s="83"/>
      <c r="P26" s="15"/>
      <c r="Q26" s="6"/>
    </row>
    <row r="27" spans="2:17" ht="23.25" customHeight="1" x14ac:dyDescent="0.15">
      <c r="B27" s="81" t="s">
        <v>23</v>
      </c>
      <c r="C27" s="82"/>
      <c r="D27" s="82"/>
      <c r="E27" s="82"/>
      <c r="F27" s="82"/>
      <c r="G27" s="82"/>
      <c r="H27" s="82"/>
      <c r="I27" s="82"/>
      <c r="J27" s="82"/>
      <c r="K27" s="82"/>
      <c r="L27" s="82"/>
      <c r="M27" s="82"/>
      <c r="N27" s="82"/>
      <c r="O27" s="83"/>
      <c r="P27" s="15"/>
      <c r="Q27" s="6"/>
    </row>
    <row r="28" spans="2:17" ht="41.25" customHeight="1" x14ac:dyDescent="0.15">
      <c r="B28" s="81" t="s">
        <v>24</v>
      </c>
      <c r="C28" s="82"/>
      <c r="D28" s="82"/>
      <c r="E28" s="82"/>
      <c r="F28" s="82"/>
      <c r="G28" s="82"/>
      <c r="H28" s="82"/>
      <c r="I28" s="82"/>
      <c r="J28" s="82"/>
      <c r="K28" s="82"/>
      <c r="L28" s="82"/>
      <c r="M28" s="82"/>
      <c r="N28" s="82"/>
      <c r="O28" s="83"/>
      <c r="P28" s="15"/>
      <c r="Q28" s="6"/>
    </row>
    <row r="29" spans="2:17" ht="28.5" x14ac:dyDescent="0.15">
      <c r="B29" s="76" t="s">
        <v>25</v>
      </c>
      <c r="C29" s="77"/>
      <c r="D29" s="77"/>
      <c r="E29" s="77"/>
      <c r="F29" s="77"/>
      <c r="G29" s="77"/>
      <c r="H29" s="77"/>
      <c r="I29" s="77"/>
      <c r="J29" s="77"/>
      <c r="K29" s="77"/>
      <c r="L29" s="77"/>
      <c r="M29" s="77"/>
      <c r="N29" s="77"/>
      <c r="O29" s="77"/>
      <c r="P29" s="12"/>
      <c r="Q29" s="7"/>
    </row>
    <row r="30" spans="2:17" ht="33.75" customHeight="1" x14ac:dyDescent="0.15">
      <c r="B30" s="78"/>
      <c r="C30" s="79"/>
      <c r="D30" s="79"/>
      <c r="E30" s="79"/>
      <c r="F30" s="79"/>
      <c r="G30" s="79"/>
      <c r="H30" s="79"/>
      <c r="I30" s="79"/>
      <c r="J30" s="79"/>
      <c r="K30" s="79"/>
      <c r="L30" s="79"/>
      <c r="M30" s="79"/>
      <c r="N30" s="79"/>
      <c r="O30" s="79"/>
      <c r="P30" s="13"/>
      <c r="Q30" s="8"/>
    </row>
    <row r="32" spans="2:17" x14ac:dyDescent="0.15">
      <c r="B32" s="1" t="s">
        <v>26</v>
      </c>
    </row>
    <row r="34" spans="2:17" x14ac:dyDescent="0.15">
      <c r="B34" s="9" t="s">
        <v>27</v>
      </c>
      <c r="C34" s="14"/>
      <c r="D34" s="14"/>
      <c r="E34" s="9"/>
      <c r="F34" s="80"/>
      <c r="G34" s="80"/>
      <c r="H34" s="80"/>
      <c r="I34" s="80"/>
      <c r="J34" s="80"/>
      <c r="K34" s="80"/>
      <c r="L34" s="80"/>
      <c r="M34" s="80"/>
      <c r="N34" s="80"/>
      <c r="O34" s="80"/>
      <c r="P34" s="80"/>
      <c r="Q34" s="80"/>
    </row>
    <row r="36" spans="2:17" x14ac:dyDescent="0.15">
      <c r="B36" s="9" t="s">
        <v>7</v>
      </c>
      <c r="C36" s="14"/>
      <c r="D36" s="14"/>
      <c r="E36" s="9"/>
      <c r="F36" s="9"/>
      <c r="G36" s="14"/>
      <c r="H36" s="14"/>
      <c r="I36" s="9"/>
      <c r="J36" s="9" t="s">
        <v>28</v>
      </c>
      <c r="K36" s="14"/>
      <c r="L36" s="14"/>
      <c r="M36" s="9"/>
      <c r="N36" s="14"/>
      <c r="O36" s="9"/>
      <c r="P36" s="14"/>
      <c r="Q36" s="9"/>
    </row>
    <row r="38" spans="2:17" x14ac:dyDescent="0.15">
      <c r="E38" s="9" t="s">
        <v>29</v>
      </c>
      <c r="F38" s="10" t="s">
        <v>30</v>
      </c>
      <c r="G38" s="10"/>
      <c r="H38" s="10"/>
      <c r="I38" s="11" t="s">
        <v>31</v>
      </c>
      <c r="J38" s="11"/>
      <c r="K38" s="11"/>
      <c r="L38" s="11"/>
      <c r="M38" s="11" t="s">
        <v>32</v>
      </c>
      <c r="N38" s="11"/>
      <c r="O38" s="11"/>
      <c r="P38" s="11"/>
      <c r="Q38" s="11" t="s">
        <v>33</v>
      </c>
    </row>
  </sheetData>
  <mergeCells count="40">
    <mergeCell ref="B2:Q2"/>
    <mergeCell ref="B3:Q3"/>
    <mergeCell ref="B20:O20"/>
    <mergeCell ref="B21:O21"/>
    <mergeCell ref="F10:Q10"/>
    <mergeCell ref="N13:O13"/>
    <mergeCell ref="B13:C13"/>
    <mergeCell ref="F13:G13"/>
    <mergeCell ref="J13:K13"/>
    <mergeCell ref="P13:Q13"/>
    <mergeCell ref="F34:Q34"/>
    <mergeCell ref="B23:O23"/>
    <mergeCell ref="B24:O24"/>
    <mergeCell ref="B25:O25"/>
    <mergeCell ref="B26:O26"/>
    <mergeCell ref="B27:O27"/>
    <mergeCell ref="B28:O28"/>
    <mergeCell ref="L13:M13"/>
    <mergeCell ref="H13:I13"/>
    <mergeCell ref="D13:E13"/>
    <mergeCell ref="P7:Q7"/>
    <mergeCell ref="B29:O30"/>
    <mergeCell ref="B22:O22"/>
    <mergeCell ref="B10:C10"/>
    <mergeCell ref="L9:Q9"/>
    <mergeCell ref="L8:Q8"/>
    <mergeCell ref="J6:K6"/>
    <mergeCell ref="J7:K7"/>
    <mergeCell ref="J8:K8"/>
    <mergeCell ref="J9:K9"/>
    <mergeCell ref="B6:C6"/>
    <mergeCell ref="B7:C7"/>
    <mergeCell ref="B8:C9"/>
    <mergeCell ref="L6:Q6"/>
    <mergeCell ref="D6:I6"/>
    <mergeCell ref="D7:I7"/>
    <mergeCell ref="D8:I9"/>
    <mergeCell ref="D10:E10"/>
    <mergeCell ref="L7:M7"/>
    <mergeCell ref="N7:O7"/>
  </mergeCells>
  <phoneticPr fontId="3"/>
  <printOptions horizontalCentered="1"/>
  <pageMargins left="0.59055118110236227" right="0.59055118110236227" top="0.39370078740157483" bottom="0.3937007874015748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9C11D-E47B-4809-AE3B-845C0E0F8688}">
  <dimension ref="A1:D1266"/>
  <sheetViews>
    <sheetView workbookViewId="0">
      <selection activeCell="D2" sqref="D2"/>
    </sheetView>
  </sheetViews>
  <sheetFormatPr defaultRowHeight="13.5" x14ac:dyDescent="0.15"/>
  <cols>
    <col min="1" max="1" width="9" style="21"/>
    <col min="3" max="3" width="9" style="18"/>
  </cols>
  <sheetData>
    <row r="1" spans="1:4" x14ac:dyDescent="0.15">
      <c r="A1" s="21">
        <v>43970</v>
      </c>
      <c r="B1" s="32" t="str">
        <f>IF(A1="","",VLOOKUP(WEEKDAY(A1,1),ﾏｽﾀｰ!$B$3:$C$10,2,FALSE))</f>
        <v>(火)</v>
      </c>
      <c r="C1" s="98"/>
      <c r="D1" t="s">
        <v>48</v>
      </c>
    </row>
    <row r="2" spans="1:4" x14ac:dyDescent="0.15">
      <c r="A2" s="21">
        <v>43971</v>
      </c>
      <c r="B2" s="32" t="str">
        <f>IF(A2="","",VLOOKUP(WEEKDAY(A2,1),ﾏｽﾀｰ!$B$3:$C$10,2,FALSE))</f>
        <v>(水)</v>
      </c>
      <c r="C2" s="98"/>
    </row>
    <row r="3" spans="1:4" x14ac:dyDescent="0.15">
      <c r="A3" s="21">
        <v>43972</v>
      </c>
      <c r="B3" s="32" t="str">
        <f>IF(A3="","",VLOOKUP(WEEKDAY(A3,1),ﾏｽﾀｰ!$B$3:$C$10,2,FALSE))</f>
        <v>(木)</v>
      </c>
      <c r="C3" s="98"/>
    </row>
    <row r="4" spans="1:4" x14ac:dyDescent="0.15">
      <c r="A4" s="21">
        <v>43973</v>
      </c>
      <c r="B4" s="32" t="str">
        <f>IF(A4="","",VLOOKUP(WEEKDAY(A4,1),ﾏｽﾀｰ!$B$3:$C$10,2,FALSE))</f>
        <v>(金)</v>
      </c>
      <c r="C4" s="98"/>
    </row>
    <row r="5" spans="1:4" x14ac:dyDescent="0.15">
      <c r="A5" s="21">
        <v>43974</v>
      </c>
      <c r="B5" s="32" t="str">
        <f>IF(A5="","",VLOOKUP(WEEKDAY(A5,1),ﾏｽﾀｰ!$B$3:$C$10,2,FALSE))</f>
        <v>(土)</v>
      </c>
      <c r="C5" s="98"/>
    </row>
    <row r="6" spans="1:4" x14ac:dyDescent="0.15">
      <c r="A6" s="21">
        <v>43975</v>
      </c>
      <c r="B6" s="32" t="str">
        <f>IF(A6="","",VLOOKUP(WEEKDAY(A6,1),ﾏｽﾀｰ!$B$3:$C$10,2,FALSE))</f>
        <v>(日)</v>
      </c>
      <c r="C6" s="98"/>
    </row>
    <row r="7" spans="1:4" x14ac:dyDescent="0.15">
      <c r="A7" s="21">
        <v>43976</v>
      </c>
      <c r="B7" s="32" t="str">
        <f>IF(A7="","",VLOOKUP(WEEKDAY(A7,1),ﾏｽﾀｰ!$B$3:$C$10,2,FALSE))</f>
        <v>(月)</v>
      </c>
      <c r="C7" s="98"/>
    </row>
    <row r="8" spans="1:4" x14ac:dyDescent="0.15">
      <c r="A8" s="21">
        <v>43977</v>
      </c>
      <c r="B8" s="32" t="str">
        <f>IF(A8="","",VLOOKUP(WEEKDAY(A8,1),ﾏｽﾀｰ!$B$3:$C$10,2,FALSE))</f>
        <v>(火)</v>
      </c>
      <c r="C8" s="98"/>
    </row>
    <row r="9" spans="1:4" x14ac:dyDescent="0.15">
      <c r="A9" s="21">
        <v>43978</v>
      </c>
      <c r="B9" s="32" t="str">
        <f>IF(A9="","",VLOOKUP(WEEKDAY(A9,1),ﾏｽﾀｰ!$B$3:$C$10,2,FALSE))</f>
        <v>(水)</v>
      </c>
      <c r="C9" s="98"/>
    </row>
    <row r="10" spans="1:4" x14ac:dyDescent="0.15">
      <c r="A10" s="21">
        <v>43979</v>
      </c>
      <c r="B10" s="32" t="str">
        <f>IF(A10="","",VLOOKUP(WEEKDAY(A10,1),ﾏｽﾀｰ!$B$3:$C$10,2,FALSE))</f>
        <v>(木)</v>
      </c>
      <c r="C10" s="98"/>
    </row>
    <row r="11" spans="1:4" x14ac:dyDescent="0.15">
      <c r="A11" s="21">
        <v>43980</v>
      </c>
      <c r="B11" s="32" t="str">
        <f>IF(A11="","",VLOOKUP(WEEKDAY(A11,1),ﾏｽﾀｰ!$B$3:$C$10,2,FALSE))</f>
        <v>(金)</v>
      </c>
      <c r="C11" s="98"/>
    </row>
    <row r="12" spans="1:4" x14ac:dyDescent="0.15">
      <c r="A12" s="21">
        <v>43981</v>
      </c>
      <c r="B12" s="32" t="str">
        <f>IF(A12="","",VLOOKUP(WEEKDAY(A12,1),ﾏｽﾀｰ!$B$3:$C$10,2,FALSE))</f>
        <v>(土)</v>
      </c>
      <c r="C12" s="98"/>
    </row>
    <row r="13" spans="1:4" x14ac:dyDescent="0.15">
      <c r="A13" s="21">
        <v>43982</v>
      </c>
      <c r="B13" s="32" t="str">
        <f>IF(A13="","",VLOOKUP(WEEKDAY(A13,1),ﾏｽﾀｰ!$B$3:$C$10,2,FALSE))</f>
        <v>(日)</v>
      </c>
      <c r="C13" s="98"/>
    </row>
    <row r="14" spans="1:4" x14ac:dyDescent="0.15">
      <c r="A14" s="21">
        <v>43983</v>
      </c>
      <c r="B14" s="32" t="str">
        <f>IF(A14="","",VLOOKUP(WEEKDAY(A14,1),ﾏｽﾀｰ!$B$3:$C$10,2,FALSE))</f>
        <v>(月)</v>
      </c>
      <c r="C14" s="98"/>
    </row>
    <row r="15" spans="1:4" x14ac:dyDescent="0.15">
      <c r="A15" s="21">
        <v>43984</v>
      </c>
      <c r="B15" s="32" t="str">
        <f>IF(A15="","",VLOOKUP(WEEKDAY(A15,1),ﾏｽﾀｰ!$B$3:$C$10,2,FALSE))</f>
        <v>(火)</v>
      </c>
      <c r="C15" s="98"/>
    </row>
    <row r="16" spans="1:4" x14ac:dyDescent="0.15">
      <c r="A16" s="21">
        <v>43985</v>
      </c>
      <c r="B16" s="32" t="str">
        <f>IF(A16="","",VLOOKUP(WEEKDAY(A16,1),ﾏｽﾀｰ!$B$3:$C$10,2,FALSE))</f>
        <v>(水)</v>
      </c>
      <c r="C16" s="98"/>
    </row>
    <row r="17" spans="1:3" x14ac:dyDescent="0.15">
      <c r="A17" s="21">
        <v>43986</v>
      </c>
      <c r="B17" s="32" t="str">
        <f>IF(A17="","",VLOOKUP(WEEKDAY(A17,1),ﾏｽﾀｰ!$B$3:$C$10,2,FALSE))</f>
        <v>(木)</v>
      </c>
      <c r="C17" s="98"/>
    </row>
    <row r="18" spans="1:3" x14ac:dyDescent="0.15">
      <c r="A18" s="21">
        <v>43987</v>
      </c>
      <c r="B18" s="32" t="str">
        <f>IF(A18="","",VLOOKUP(WEEKDAY(A18,1),ﾏｽﾀｰ!$B$3:$C$10,2,FALSE))</f>
        <v>(金)</v>
      </c>
      <c r="C18" s="98"/>
    </row>
    <row r="19" spans="1:3" x14ac:dyDescent="0.15">
      <c r="A19" s="21">
        <v>43988</v>
      </c>
      <c r="B19" s="32" t="str">
        <f>IF(A19="","",VLOOKUP(WEEKDAY(A19,1),ﾏｽﾀｰ!$B$3:$C$10,2,FALSE))</f>
        <v>(土)</v>
      </c>
      <c r="C19" s="98"/>
    </row>
    <row r="20" spans="1:3" x14ac:dyDescent="0.15">
      <c r="A20" s="21">
        <v>43989</v>
      </c>
      <c r="B20" s="32" t="str">
        <f>IF(A20="","",VLOOKUP(WEEKDAY(A20,1),ﾏｽﾀｰ!$B$3:$C$10,2,FALSE))</f>
        <v>(日)</v>
      </c>
      <c r="C20" s="98"/>
    </row>
    <row r="21" spans="1:3" x14ac:dyDescent="0.15">
      <c r="A21" s="21">
        <v>43990</v>
      </c>
      <c r="B21" s="32" t="str">
        <f>IF(A21="","",VLOOKUP(WEEKDAY(A21,1),ﾏｽﾀｰ!$B$3:$C$10,2,FALSE))</f>
        <v>(月)</v>
      </c>
      <c r="C21" s="98"/>
    </row>
    <row r="22" spans="1:3" x14ac:dyDescent="0.15">
      <c r="A22" s="21">
        <v>43991</v>
      </c>
      <c r="B22" s="32" t="str">
        <f>IF(A22="","",VLOOKUP(WEEKDAY(A22,1),ﾏｽﾀｰ!$B$3:$C$10,2,FALSE))</f>
        <v>(火)</v>
      </c>
      <c r="C22" s="98"/>
    </row>
    <row r="23" spans="1:3" x14ac:dyDescent="0.15">
      <c r="A23" s="21">
        <v>43992</v>
      </c>
      <c r="B23" s="32" t="str">
        <f>IF(A23="","",VLOOKUP(WEEKDAY(A23,1),ﾏｽﾀｰ!$B$3:$C$10,2,FALSE))</f>
        <v>(水)</v>
      </c>
      <c r="C23" s="98"/>
    </row>
    <row r="24" spans="1:3" x14ac:dyDescent="0.15">
      <c r="A24" s="21">
        <v>43993</v>
      </c>
      <c r="B24" s="32" t="str">
        <f>IF(A24="","",VLOOKUP(WEEKDAY(A24,1),ﾏｽﾀｰ!$B$3:$C$10,2,FALSE))</f>
        <v>(木)</v>
      </c>
      <c r="C24" s="98"/>
    </row>
    <row r="25" spans="1:3" x14ac:dyDescent="0.15">
      <c r="A25" s="21">
        <v>43994</v>
      </c>
      <c r="B25" s="32" t="str">
        <f>IF(A25="","",VLOOKUP(WEEKDAY(A25,1),ﾏｽﾀｰ!$B$3:$C$10,2,FALSE))</f>
        <v>(金)</v>
      </c>
      <c r="C25" s="98"/>
    </row>
    <row r="26" spans="1:3" x14ac:dyDescent="0.15">
      <c r="A26" s="21">
        <v>43995</v>
      </c>
      <c r="B26" s="32" t="str">
        <f>IF(A26="","",VLOOKUP(WEEKDAY(A26,1),ﾏｽﾀｰ!$B$3:$C$10,2,FALSE))</f>
        <v>(土)</v>
      </c>
      <c r="C26" s="98"/>
    </row>
    <row r="27" spans="1:3" x14ac:dyDescent="0.15">
      <c r="A27" s="21">
        <v>43996</v>
      </c>
      <c r="B27" s="32" t="str">
        <f>IF(A27="","",VLOOKUP(WEEKDAY(A27,1),ﾏｽﾀｰ!$B$3:$C$10,2,FALSE))</f>
        <v>(日)</v>
      </c>
      <c r="C27" s="98"/>
    </row>
    <row r="28" spans="1:3" x14ac:dyDescent="0.15">
      <c r="A28" s="21">
        <v>43997</v>
      </c>
      <c r="B28" s="32" t="str">
        <f>IF(A28="","",VLOOKUP(WEEKDAY(A28,1),ﾏｽﾀｰ!$B$3:$C$10,2,FALSE))</f>
        <v>(月)</v>
      </c>
      <c r="C28" s="98"/>
    </row>
    <row r="29" spans="1:3" x14ac:dyDescent="0.15">
      <c r="A29" s="21">
        <v>43998</v>
      </c>
      <c r="B29" s="32" t="str">
        <f>IF(A29="","",VLOOKUP(WEEKDAY(A29,1),ﾏｽﾀｰ!$B$3:$C$10,2,FALSE))</f>
        <v>(火)</v>
      </c>
      <c r="C29" s="98"/>
    </row>
    <row r="30" spans="1:3" x14ac:dyDescent="0.15">
      <c r="A30" s="21">
        <v>43999</v>
      </c>
      <c r="B30" s="32" t="str">
        <f>IF(A30="","",VLOOKUP(WEEKDAY(A30,1),ﾏｽﾀｰ!$B$3:$C$10,2,FALSE))</f>
        <v>(水)</v>
      </c>
      <c r="C30" s="98"/>
    </row>
    <row r="31" spans="1:3" x14ac:dyDescent="0.15">
      <c r="A31" s="21">
        <v>44000</v>
      </c>
      <c r="B31" s="32" t="str">
        <f>IF(A31="","",VLOOKUP(WEEKDAY(A31,1),ﾏｽﾀｰ!$B$3:$C$10,2,FALSE))</f>
        <v>(木)</v>
      </c>
      <c r="C31" s="98"/>
    </row>
    <row r="32" spans="1:3" x14ac:dyDescent="0.15">
      <c r="A32" s="21">
        <v>44001</v>
      </c>
      <c r="B32" s="32" t="str">
        <f>IF(A32="","",VLOOKUP(WEEKDAY(A32,1),ﾏｽﾀｰ!$B$3:$C$10,2,FALSE))</f>
        <v>(金)</v>
      </c>
      <c r="C32" s="98"/>
    </row>
    <row r="33" spans="1:3" x14ac:dyDescent="0.15">
      <c r="A33" s="21">
        <v>44002</v>
      </c>
      <c r="B33" s="32" t="str">
        <f>IF(A33="","",VLOOKUP(WEEKDAY(A33,1),ﾏｽﾀｰ!$B$3:$C$10,2,FALSE))</f>
        <v>(土)</v>
      </c>
      <c r="C33" s="98"/>
    </row>
    <row r="34" spans="1:3" x14ac:dyDescent="0.15">
      <c r="A34" s="21">
        <v>44003</v>
      </c>
      <c r="B34" s="32" t="str">
        <f>IF(A34="","",VLOOKUP(WEEKDAY(A34,1),ﾏｽﾀｰ!$B$3:$C$10,2,FALSE))</f>
        <v>(日)</v>
      </c>
      <c r="C34" s="98"/>
    </row>
    <row r="35" spans="1:3" x14ac:dyDescent="0.15">
      <c r="A35" s="21">
        <v>44004</v>
      </c>
      <c r="B35" s="32" t="str">
        <f>IF(A35="","",VLOOKUP(WEEKDAY(A35,1),ﾏｽﾀｰ!$B$3:$C$10,2,FALSE))</f>
        <v>(月)</v>
      </c>
      <c r="C35" s="98"/>
    </row>
    <row r="36" spans="1:3" x14ac:dyDescent="0.15">
      <c r="A36" s="21">
        <v>44005</v>
      </c>
      <c r="B36" s="32" t="str">
        <f>IF(A36="","",VLOOKUP(WEEKDAY(A36,1),ﾏｽﾀｰ!$B$3:$C$10,2,FALSE))</f>
        <v>(火)</v>
      </c>
      <c r="C36" s="98"/>
    </row>
    <row r="37" spans="1:3" x14ac:dyDescent="0.15">
      <c r="A37" s="21">
        <v>44006</v>
      </c>
      <c r="B37" s="32" t="str">
        <f>IF(A37="","",VLOOKUP(WEEKDAY(A37,1),ﾏｽﾀｰ!$B$3:$C$10,2,FALSE))</f>
        <v>(水)</v>
      </c>
      <c r="C37" s="98"/>
    </row>
    <row r="38" spans="1:3" x14ac:dyDescent="0.15">
      <c r="A38" s="21">
        <v>44007</v>
      </c>
      <c r="B38" s="32" t="str">
        <f>IF(A38="","",VLOOKUP(WEEKDAY(A38,1),ﾏｽﾀｰ!$B$3:$C$10,2,FALSE))</f>
        <v>(木)</v>
      </c>
      <c r="C38" s="98"/>
    </row>
    <row r="39" spans="1:3" x14ac:dyDescent="0.15">
      <c r="A39" s="21">
        <v>44008</v>
      </c>
      <c r="B39" s="32" t="str">
        <f>IF(A39="","",VLOOKUP(WEEKDAY(A39,1),ﾏｽﾀｰ!$B$3:$C$10,2,FALSE))</f>
        <v>(金)</v>
      </c>
      <c r="C39" s="98"/>
    </row>
    <row r="40" spans="1:3" x14ac:dyDescent="0.15">
      <c r="A40" s="21">
        <v>44009</v>
      </c>
      <c r="B40" s="32" t="str">
        <f>IF(A40="","",VLOOKUP(WEEKDAY(A40,1),ﾏｽﾀｰ!$B$3:$C$10,2,FALSE))</f>
        <v>(土)</v>
      </c>
      <c r="C40" s="98"/>
    </row>
    <row r="41" spans="1:3" x14ac:dyDescent="0.15">
      <c r="A41" s="21">
        <v>44010</v>
      </c>
      <c r="B41" s="32" t="str">
        <f>IF(A41="","",VLOOKUP(WEEKDAY(A41,1),ﾏｽﾀｰ!$B$3:$C$10,2,FALSE))</f>
        <v>(日)</v>
      </c>
      <c r="C41" s="98"/>
    </row>
    <row r="42" spans="1:3" x14ac:dyDescent="0.15">
      <c r="A42" s="21">
        <v>44011</v>
      </c>
      <c r="B42" s="32" t="str">
        <f>IF(A42="","",VLOOKUP(WEEKDAY(A42,1),ﾏｽﾀｰ!$B$3:$C$10,2,FALSE))</f>
        <v>(月)</v>
      </c>
      <c r="C42" s="98"/>
    </row>
    <row r="43" spans="1:3" x14ac:dyDescent="0.15">
      <c r="A43" s="21">
        <v>44012</v>
      </c>
      <c r="B43" s="32" t="str">
        <f>IF(A43="","",VLOOKUP(WEEKDAY(A43,1),ﾏｽﾀｰ!$B$3:$C$10,2,FALSE))</f>
        <v>(火)</v>
      </c>
      <c r="C43" s="98"/>
    </row>
    <row r="44" spans="1:3" x14ac:dyDescent="0.15">
      <c r="A44" s="21">
        <v>44013</v>
      </c>
      <c r="B44" s="32" t="str">
        <f>IF(A44="","",VLOOKUP(WEEKDAY(A44,1),ﾏｽﾀｰ!$B$3:$C$10,2,FALSE))</f>
        <v>(水)</v>
      </c>
      <c r="C44" s="98"/>
    </row>
    <row r="45" spans="1:3" x14ac:dyDescent="0.15">
      <c r="A45" s="21">
        <v>44014</v>
      </c>
      <c r="B45" s="32" t="str">
        <f>IF(A45="","",VLOOKUP(WEEKDAY(A45,1),ﾏｽﾀｰ!$B$3:$C$10,2,FALSE))</f>
        <v>(木)</v>
      </c>
      <c r="C45" s="98"/>
    </row>
    <row r="46" spans="1:3" x14ac:dyDescent="0.15">
      <c r="A46" s="21">
        <v>44015</v>
      </c>
      <c r="B46" s="32" t="str">
        <f>IF(A46="","",VLOOKUP(WEEKDAY(A46,1),ﾏｽﾀｰ!$B$3:$C$10,2,FALSE))</f>
        <v>(金)</v>
      </c>
      <c r="C46" s="98"/>
    </row>
    <row r="47" spans="1:3" x14ac:dyDescent="0.15">
      <c r="A47" s="21">
        <v>44016</v>
      </c>
      <c r="B47" s="32" t="str">
        <f>IF(A47="","",VLOOKUP(WEEKDAY(A47,1),ﾏｽﾀｰ!$B$3:$C$10,2,FALSE))</f>
        <v>(土)</v>
      </c>
      <c r="C47" s="98"/>
    </row>
    <row r="48" spans="1:3" x14ac:dyDescent="0.15">
      <c r="A48" s="21">
        <v>44017</v>
      </c>
      <c r="B48" s="32" t="str">
        <f>IF(A48="","",VLOOKUP(WEEKDAY(A48,1),ﾏｽﾀｰ!$B$3:$C$10,2,FALSE))</f>
        <v>(日)</v>
      </c>
      <c r="C48" s="98"/>
    </row>
    <row r="49" spans="1:3" x14ac:dyDescent="0.15">
      <c r="A49" s="21">
        <v>44018</v>
      </c>
      <c r="B49" s="32" t="str">
        <f>IF(A49="","",VLOOKUP(WEEKDAY(A49,1),ﾏｽﾀｰ!$B$3:$C$10,2,FALSE))</f>
        <v>(月)</v>
      </c>
      <c r="C49" s="98"/>
    </row>
    <row r="50" spans="1:3" x14ac:dyDescent="0.15">
      <c r="A50" s="21">
        <v>44019</v>
      </c>
      <c r="B50" s="32" t="str">
        <f>IF(A50="","",VLOOKUP(WEEKDAY(A50,1),ﾏｽﾀｰ!$B$3:$C$10,2,FALSE))</f>
        <v>(火)</v>
      </c>
      <c r="C50" s="98"/>
    </row>
    <row r="51" spans="1:3" x14ac:dyDescent="0.15">
      <c r="A51" s="21">
        <v>44020</v>
      </c>
      <c r="B51" s="32" t="str">
        <f>IF(A51="","",VLOOKUP(WEEKDAY(A51,1),ﾏｽﾀｰ!$B$3:$C$10,2,FALSE))</f>
        <v>(水)</v>
      </c>
      <c r="C51" s="98"/>
    </row>
    <row r="52" spans="1:3" x14ac:dyDescent="0.15">
      <c r="A52" s="21">
        <v>44021</v>
      </c>
      <c r="B52" s="32" t="str">
        <f>IF(A52="","",VLOOKUP(WEEKDAY(A52,1),ﾏｽﾀｰ!$B$3:$C$10,2,FALSE))</f>
        <v>(木)</v>
      </c>
      <c r="C52" s="98"/>
    </row>
    <row r="53" spans="1:3" x14ac:dyDescent="0.15">
      <c r="A53" s="21">
        <v>44022</v>
      </c>
      <c r="B53" s="32" t="str">
        <f>IF(A53="","",VLOOKUP(WEEKDAY(A53,1),ﾏｽﾀｰ!$B$3:$C$10,2,FALSE))</f>
        <v>(金)</v>
      </c>
      <c r="C53" s="98"/>
    </row>
    <row r="54" spans="1:3" x14ac:dyDescent="0.15">
      <c r="A54" s="21">
        <v>44023</v>
      </c>
      <c r="B54" s="32" t="str">
        <f>IF(A54="","",VLOOKUP(WEEKDAY(A54,1),ﾏｽﾀｰ!$B$3:$C$10,2,FALSE))</f>
        <v>(土)</v>
      </c>
      <c r="C54" s="98"/>
    </row>
    <row r="55" spans="1:3" x14ac:dyDescent="0.15">
      <c r="A55" s="21">
        <v>44024</v>
      </c>
      <c r="B55" s="32" t="str">
        <f>IF(A55="","",VLOOKUP(WEEKDAY(A55,1),ﾏｽﾀｰ!$B$3:$C$10,2,FALSE))</f>
        <v>(日)</v>
      </c>
      <c r="C55" s="98"/>
    </row>
    <row r="56" spans="1:3" x14ac:dyDescent="0.15">
      <c r="A56" s="21">
        <v>44025</v>
      </c>
      <c r="B56" s="32" t="str">
        <f>IF(A56="","",VLOOKUP(WEEKDAY(A56,1),ﾏｽﾀｰ!$B$3:$C$10,2,FALSE))</f>
        <v>(月)</v>
      </c>
      <c r="C56" s="98"/>
    </row>
    <row r="57" spans="1:3" x14ac:dyDescent="0.15">
      <c r="A57" s="21">
        <v>44026</v>
      </c>
      <c r="B57" s="32" t="str">
        <f>IF(A57="","",VLOOKUP(WEEKDAY(A57,1),ﾏｽﾀｰ!$B$3:$C$10,2,FALSE))</f>
        <v>(火)</v>
      </c>
      <c r="C57" s="98"/>
    </row>
    <row r="58" spans="1:3" x14ac:dyDescent="0.15">
      <c r="A58" s="21">
        <v>44027</v>
      </c>
      <c r="B58" s="32" t="str">
        <f>IF(A58="","",VLOOKUP(WEEKDAY(A58,1),ﾏｽﾀｰ!$B$3:$C$10,2,FALSE))</f>
        <v>(水)</v>
      </c>
      <c r="C58" s="98"/>
    </row>
    <row r="59" spans="1:3" x14ac:dyDescent="0.15">
      <c r="A59" s="21">
        <v>44028</v>
      </c>
      <c r="B59" s="32" t="str">
        <f>IF(A59="","",VLOOKUP(WEEKDAY(A59,1),ﾏｽﾀｰ!$B$3:$C$10,2,FALSE))</f>
        <v>(木)</v>
      </c>
      <c r="C59" s="98"/>
    </row>
    <row r="60" spans="1:3" x14ac:dyDescent="0.15">
      <c r="A60" s="21">
        <v>44029</v>
      </c>
      <c r="B60" s="32" t="str">
        <f>IF(A60="","",VLOOKUP(WEEKDAY(A60,1),ﾏｽﾀｰ!$B$3:$C$10,2,FALSE))</f>
        <v>(金)</v>
      </c>
      <c r="C60" s="98"/>
    </row>
    <row r="61" spans="1:3" x14ac:dyDescent="0.15">
      <c r="A61" s="21">
        <v>44030</v>
      </c>
      <c r="B61" s="32" t="str">
        <f>IF(A61="","",VLOOKUP(WEEKDAY(A61,1),ﾏｽﾀｰ!$B$3:$C$10,2,FALSE))</f>
        <v>(土)</v>
      </c>
      <c r="C61" s="98"/>
    </row>
    <row r="62" spans="1:3" x14ac:dyDescent="0.15">
      <c r="A62" s="21">
        <v>44031</v>
      </c>
      <c r="B62" s="32" t="str">
        <f>IF(A62="","",VLOOKUP(WEEKDAY(A62,1),ﾏｽﾀｰ!$B$3:$C$10,2,FALSE))</f>
        <v>(日)</v>
      </c>
      <c r="C62" s="98"/>
    </row>
    <row r="63" spans="1:3" x14ac:dyDescent="0.15">
      <c r="A63" s="21">
        <v>44032</v>
      </c>
      <c r="B63" s="32" t="str">
        <f>IF(A63="","",VLOOKUP(WEEKDAY(A63,1),ﾏｽﾀｰ!$B$3:$C$10,2,FALSE))</f>
        <v>(月)</v>
      </c>
      <c r="C63" s="98"/>
    </row>
    <row r="64" spans="1:3" x14ac:dyDescent="0.15">
      <c r="A64" s="21">
        <v>44033</v>
      </c>
      <c r="B64" s="32" t="str">
        <f>IF(A64="","",VLOOKUP(WEEKDAY(A64,1),ﾏｽﾀｰ!$B$3:$C$10,2,FALSE))</f>
        <v>(火)</v>
      </c>
      <c r="C64" s="98"/>
    </row>
    <row r="65" spans="1:3" x14ac:dyDescent="0.15">
      <c r="A65" s="21">
        <v>44034</v>
      </c>
      <c r="B65" s="32" t="str">
        <f>IF(A65="","",VLOOKUP(WEEKDAY(A65,1),ﾏｽﾀｰ!$B$3:$C$10,2,FALSE))</f>
        <v>(水)</v>
      </c>
      <c r="C65" s="98"/>
    </row>
    <row r="66" spans="1:3" x14ac:dyDescent="0.15">
      <c r="A66" s="21">
        <v>44035</v>
      </c>
      <c r="B66" s="32" t="str">
        <f>IF(A66="","",VLOOKUP(WEEKDAY(A66,1),ﾏｽﾀｰ!$B$3:$C$10,2,FALSE))</f>
        <v>(木)</v>
      </c>
      <c r="C66" s="98"/>
    </row>
    <row r="67" spans="1:3" x14ac:dyDescent="0.15">
      <c r="A67" s="21">
        <v>44036</v>
      </c>
      <c r="B67" s="32" t="str">
        <f>IF(A67="","",VLOOKUP(WEEKDAY(A67,1),ﾏｽﾀｰ!$B$3:$C$10,2,FALSE))</f>
        <v>(金)</v>
      </c>
      <c r="C67" s="98"/>
    </row>
    <row r="68" spans="1:3" x14ac:dyDescent="0.15">
      <c r="A68" s="21">
        <v>44037</v>
      </c>
      <c r="B68" s="32" t="str">
        <f>IF(A68="","",VLOOKUP(WEEKDAY(A68,1),ﾏｽﾀｰ!$B$3:$C$10,2,FALSE))</f>
        <v>(土)</v>
      </c>
      <c r="C68" s="98"/>
    </row>
    <row r="69" spans="1:3" x14ac:dyDescent="0.15">
      <c r="A69" s="21">
        <v>44038</v>
      </c>
      <c r="B69" s="32" t="str">
        <f>IF(A69="","",VLOOKUP(WEEKDAY(A69,1),ﾏｽﾀｰ!$B$3:$C$10,2,FALSE))</f>
        <v>(日)</v>
      </c>
      <c r="C69" s="98"/>
    </row>
    <row r="70" spans="1:3" x14ac:dyDescent="0.15">
      <c r="A70" s="21">
        <v>44039</v>
      </c>
      <c r="B70" s="32" t="str">
        <f>IF(A70="","",VLOOKUP(WEEKDAY(A70,1),ﾏｽﾀｰ!$B$3:$C$10,2,FALSE))</f>
        <v>(月)</v>
      </c>
      <c r="C70" s="98"/>
    </row>
    <row r="71" spans="1:3" x14ac:dyDescent="0.15">
      <c r="A71" s="21">
        <v>44040</v>
      </c>
      <c r="B71" s="32" t="str">
        <f>IF(A71="","",VLOOKUP(WEEKDAY(A71,1),ﾏｽﾀｰ!$B$3:$C$10,2,FALSE))</f>
        <v>(火)</v>
      </c>
      <c r="C71" s="98"/>
    </row>
    <row r="72" spans="1:3" x14ac:dyDescent="0.15">
      <c r="A72" s="21">
        <v>44041</v>
      </c>
      <c r="B72" s="32" t="str">
        <f>IF(A72="","",VLOOKUP(WEEKDAY(A72,1),ﾏｽﾀｰ!$B$3:$C$10,2,FALSE))</f>
        <v>(水)</v>
      </c>
      <c r="C72" s="98"/>
    </row>
    <row r="73" spans="1:3" x14ac:dyDescent="0.15">
      <c r="A73" s="21">
        <v>44042</v>
      </c>
      <c r="B73" s="32" t="str">
        <f>IF(A73="","",VLOOKUP(WEEKDAY(A73,1),ﾏｽﾀｰ!$B$3:$C$10,2,FALSE))</f>
        <v>(木)</v>
      </c>
      <c r="C73" s="98"/>
    </row>
    <row r="74" spans="1:3" x14ac:dyDescent="0.15">
      <c r="A74" s="21">
        <v>44043</v>
      </c>
      <c r="B74" s="32" t="str">
        <f>IF(A74="","",VLOOKUP(WEEKDAY(A74,1),ﾏｽﾀｰ!$B$3:$C$10,2,FALSE))</f>
        <v>(金)</v>
      </c>
      <c r="C74" s="98"/>
    </row>
    <row r="75" spans="1:3" x14ac:dyDescent="0.15">
      <c r="A75" s="21">
        <v>44044</v>
      </c>
      <c r="B75" s="32" t="str">
        <f>IF(A75="","",VLOOKUP(WEEKDAY(A75,1),ﾏｽﾀｰ!$B$3:$C$10,2,FALSE))</f>
        <v>(土)</v>
      </c>
      <c r="C75" s="98"/>
    </row>
    <row r="76" spans="1:3" x14ac:dyDescent="0.15">
      <c r="A76" s="21">
        <v>44045</v>
      </c>
      <c r="B76" s="32" t="str">
        <f>IF(A76="","",VLOOKUP(WEEKDAY(A76,1),ﾏｽﾀｰ!$B$3:$C$10,2,FALSE))</f>
        <v>(日)</v>
      </c>
      <c r="C76" s="98"/>
    </row>
    <row r="77" spans="1:3" x14ac:dyDescent="0.15">
      <c r="A77" s="21">
        <v>44046</v>
      </c>
      <c r="B77" s="32" t="str">
        <f>IF(A77="","",VLOOKUP(WEEKDAY(A77,1),ﾏｽﾀｰ!$B$3:$C$10,2,FALSE))</f>
        <v>(月)</v>
      </c>
      <c r="C77" s="98"/>
    </row>
    <row r="78" spans="1:3" x14ac:dyDescent="0.15">
      <c r="A78" s="21">
        <v>44047</v>
      </c>
      <c r="B78" s="32" t="str">
        <f>IF(A78="","",VLOOKUP(WEEKDAY(A78,1),ﾏｽﾀｰ!$B$3:$C$10,2,FALSE))</f>
        <v>(火)</v>
      </c>
      <c r="C78" s="98"/>
    </row>
    <row r="79" spans="1:3" x14ac:dyDescent="0.15">
      <c r="A79" s="21">
        <v>44048</v>
      </c>
      <c r="B79" s="32" t="str">
        <f>IF(A79="","",VLOOKUP(WEEKDAY(A79,1),ﾏｽﾀｰ!$B$3:$C$10,2,FALSE))</f>
        <v>(水)</v>
      </c>
      <c r="C79" s="98"/>
    </row>
    <row r="80" spans="1:3" x14ac:dyDescent="0.15">
      <c r="A80" s="21">
        <v>44049</v>
      </c>
      <c r="B80" s="32" t="str">
        <f>IF(A80="","",VLOOKUP(WEEKDAY(A80,1),ﾏｽﾀｰ!$B$3:$C$10,2,FALSE))</f>
        <v>(木)</v>
      </c>
      <c r="C80" s="98"/>
    </row>
    <row r="81" spans="1:3" x14ac:dyDescent="0.15">
      <c r="A81" s="21">
        <v>44050</v>
      </c>
      <c r="B81" s="32" t="str">
        <f>IF(A81="","",VLOOKUP(WEEKDAY(A81,1),ﾏｽﾀｰ!$B$3:$C$10,2,FALSE))</f>
        <v>(金)</v>
      </c>
      <c r="C81" s="98"/>
    </row>
    <row r="82" spans="1:3" x14ac:dyDescent="0.15">
      <c r="A82" s="21">
        <v>44051</v>
      </c>
      <c r="B82" s="32" t="str">
        <f>IF(A82="","",VLOOKUP(WEEKDAY(A82,1),ﾏｽﾀｰ!$B$3:$C$10,2,FALSE))</f>
        <v>(土)</v>
      </c>
      <c r="C82" s="98"/>
    </row>
    <row r="83" spans="1:3" x14ac:dyDescent="0.15">
      <c r="A83" s="21">
        <v>44052</v>
      </c>
      <c r="B83" s="32" t="str">
        <f>IF(A83="","",VLOOKUP(WEEKDAY(A83,1),ﾏｽﾀｰ!$B$3:$C$10,2,FALSE))</f>
        <v>(日)</v>
      </c>
      <c r="C83" s="98"/>
    </row>
    <row r="84" spans="1:3" x14ac:dyDescent="0.15">
      <c r="A84" s="21">
        <v>44053</v>
      </c>
      <c r="B84" s="32" t="str">
        <f>IF(A84="","",VLOOKUP(WEEKDAY(A84,1),ﾏｽﾀｰ!$B$3:$C$10,2,FALSE))</f>
        <v>(月)</v>
      </c>
      <c r="C84" s="98"/>
    </row>
    <row r="85" spans="1:3" x14ac:dyDescent="0.15">
      <c r="A85" s="21">
        <v>44054</v>
      </c>
      <c r="B85" s="32" t="str">
        <f>IF(A85="","",VLOOKUP(WEEKDAY(A85,1),ﾏｽﾀｰ!$B$3:$C$10,2,FALSE))</f>
        <v>(火)</v>
      </c>
      <c r="C85" s="98"/>
    </row>
    <row r="86" spans="1:3" x14ac:dyDescent="0.15">
      <c r="A86" s="21">
        <v>44055</v>
      </c>
      <c r="B86" s="32" t="str">
        <f>IF(A86="","",VLOOKUP(WEEKDAY(A86,1),ﾏｽﾀｰ!$B$3:$C$10,2,FALSE))</f>
        <v>(水)</v>
      </c>
      <c r="C86" s="98"/>
    </row>
    <row r="87" spans="1:3" x14ac:dyDescent="0.15">
      <c r="A87" s="21">
        <v>44056</v>
      </c>
      <c r="B87" s="32" t="str">
        <f>IF(A87="","",VLOOKUP(WEEKDAY(A87,1),ﾏｽﾀｰ!$B$3:$C$10,2,FALSE))</f>
        <v>(木)</v>
      </c>
      <c r="C87" s="98"/>
    </row>
    <row r="88" spans="1:3" x14ac:dyDescent="0.15">
      <c r="A88" s="21">
        <v>44057</v>
      </c>
      <c r="B88" s="32" t="str">
        <f>IF(A88="","",VLOOKUP(WEEKDAY(A88,1),ﾏｽﾀｰ!$B$3:$C$10,2,FALSE))</f>
        <v>(金)</v>
      </c>
      <c r="C88" s="98"/>
    </row>
    <row r="89" spans="1:3" x14ac:dyDescent="0.15">
      <c r="A89" s="21">
        <v>44058</v>
      </c>
      <c r="B89" s="32" t="str">
        <f>IF(A89="","",VLOOKUP(WEEKDAY(A89,1),ﾏｽﾀｰ!$B$3:$C$10,2,FALSE))</f>
        <v>(土)</v>
      </c>
      <c r="C89" s="98"/>
    </row>
    <row r="90" spans="1:3" x14ac:dyDescent="0.15">
      <c r="A90" s="21">
        <v>44059</v>
      </c>
      <c r="B90" s="32" t="str">
        <f>IF(A90="","",VLOOKUP(WEEKDAY(A90,1),ﾏｽﾀｰ!$B$3:$C$10,2,FALSE))</f>
        <v>(日)</v>
      </c>
      <c r="C90" s="98"/>
    </row>
    <row r="91" spans="1:3" x14ac:dyDescent="0.15">
      <c r="A91" s="21">
        <v>44060</v>
      </c>
      <c r="B91" s="32" t="str">
        <f>IF(A91="","",VLOOKUP(WEEKDAY(A91,1),ﾏｽﾀｰ!$B$3:$C$10,2,FALSE))</f>
        <v>(月)</v>
      </c>
      <c r="C91" s="98"/>
    </row>
    <row r="92" spans="1:3" x14ac:dyDescent="0.15">
      <c r="A92" s="21">
        <v>44061</v>
      </c>
      <c r="B92" s="32" t="str">
        <f>IF(A92="","",VLOOKUP(WEEKDAY(A92,1),ﾏｽﾀｰ!$B$3:$C$10,2,FALSE))</f>
        <v>(火)</v>
      </c>
      <c r="C92" s="98"/>
    </row>
    <row r="93" spans="1:3" x14ac:dyDescent="0.15">
      <c r="A93" s="21">
        <v>44062</v>
      </c>
      <c r="B93" s="32" t="str">
        <f>IF(A93="","",VLOOKUP(WEEKDAY(A93,1),ﾏｽﾀｰ!$B$3:$C$10,2,FALSE))</f>
        <v>(水)</v>
      </c>
      <c r="C93" s="98"/>
    </row>
    <row r="94" spans="1:3" x14ac:dyDescent="0.15">
      <c r="A94" s="21">
        <v>44063</v>
      </c>
      <c r="B94" s="32" t="str">
        <f>IF(A94="","",VLOOKUP(WEEKDAY(A94,1),ﾏｽﾀｰ!$B$3:$C$10,2,FALSE))</f>
        <v>(木)</v>
      </c>
      <c r="C94" s="98"/>
    </row>
    <row r="95" spans="1:3" x14ac:dyDescent="0.15">
      <c r="A95" s="21">
        <v>44064</v>
      </c>
      <c r="B95" s="32" t="str">
        <f>IF(A95="","",VLOOKUP(WEEKDAY(A95,1),ﾏｽﾀｰ!$B$3:$C$10,2,FALSE))</f>
        <v>(金)</v>
      </c>
      <c r="C95" s="98"/>
    </row>
    <row r="96" spans="1:3" x14ac:dyDescent="0.15">
      <c r="A96" s="21">
        <v>44065</v>
      </c>
      <c r="B96" s="32" t="str">
        <f>IF(A96="","",VLOOKUP(WEEKDAY(A96,1),ﾏｽﾀｰ!$B$3:$C$10,2,FALSE))</f>
        <v>(土)</v>
      </c>
      <c r="C96" s="98"/>
    </row>
    <row r="97" spans="1:3" x14ac:dyDescent="0.15">
      <c r="A97" s="21">
        <v>44066</v>
      </c>
      <c r="B97" s="32" t="str">
        <f>IF(A97="","",VLOOKUP(WEEKDAY(A97,1),ﾏｽﾀｰ!$B$3:$C$10,2,FALSE))</f>
        <v>(日)</v>
      </c>
      <c r="C97" s="98"/>
    </row>
    <row r="98" spans="1:3" x14ac:dyDescent="0.15">
      <c r="A98" s="21">
        <v>44067</v>
      </c>
      <c r="B98" s="32" t="str">
        <f>IF(A98="","",VLOOKUP(WEEKDAY(A98,1),ﾏｽﾀｰ!$B$3:$C$10,2,FALSE))</f>
        <v>(月)</v>
      </c>
      <c r="C98" s="98"/>
    </row>
    <row r="99" spans="1:3" x14ac:dyDescent="0.15">
      <c r="A99" s="21">
        <v>44068</v>
      </c>
      <c r="B99" s="32" t="str">
        <f>IF(A99="","",VLOOKUP(WEEKDAY(A99,1),ﾏｽﾀｰ!$B$3:$C$10,2,FALSE))</f>
        <v>(火)</v>
      </c>
      <c r="C99" s="98"/>
    </row>
    <row r="100" spans="1:3" x14ac:dyDescent="0.15">
      <c r="A100" s="21">
        <v>44069</v>
      </c>
      <c r="B100" s="32" t="str">
        <f>IF(A100="","",VLOOKUP(WEEKDAY(A100,1),ﾏｽﾀｰ!$B$3:$C$10,2,FALSE))</f>
        <v>(水)</v>
      </c>
      <c r="C100" s="98"/>
    </row>
    <row r="101" spans="1:3" x14ac:dyDescent="0.15">
      <c r="A101" s="21">
        <v>44070</v>
      </c>
      <c r="B101" s="32" t="str">
        <f>IF(A101="","",VLOOKUP(WEEKDAY(A101,1),ﾏｽﾀｰ!$B$3:$C$10,2,FALSE))</f>
        <v>(木)</v>
      </c>
      <c r="C101" s="98"/>
    </row>
    <row r="102" spans="1:3" x14ac:dyDescent="0.15">
      <c r="A102" s="21">
        <v>44071</v>
      </c>
      <c r="B102" s="32" t="str">
        <f>IF(A102="","",VLOOKUP(WEEKDAY(A102,1),ﾏｽﾀｰ!$B$3:$C$10,2,FALSE))</f>
        <v>(金)</v>
      </c>
      <c r="C102" s="98"/>
    </row>
    <row r="103" spans="1:3" x14ac:dyDescent="0.15">
      <c r="A103" s="21">
        <v>44072</v>
      </c>
      <c r="B103" s="32" t="str">
        <f>IF(A103="","",VLOOKUP(WEEKDAY(A103,1),ﾏｽﾀｰ!$B$3:$C$10,2,FALSE))</f>
        <v>(土)</v>
      </c>
      <c r="C103" s="98"/>
    </row>
    <row r="104" spans="1:3" x14ac:dyDescent="0.15">
      <c r="A104" s="21">
        <v>44073</v>
      </c>
      <c r="B104" s="32" t="str">
        <f>IF(A104="","",VLOOKUP(WEEKDAY(A104,1),ﾏｽﾀｰ!$B$3:$C$10,2,FALSE))</f>
        <v>(日)</v>
      </c>
      <c r="C104" s="98"/>
    </row>
    <row r="105" spans="1:3" x14ac:dyDescent="0.15">
      <c r="A105" s="21">
        <v>44074</v>
      </c>
      <c r="B105" s="32" t="str">
        <f>IF(A105="","",VLOOKUP(WEEKDAY(A105,1),ﾏｽﾀｰ!$B$3:$C$10,2,FALSE))</f>
        <v>(月)</v>
      </c>
      <c r="C105" s="98"/>
    </row>
    <row r="106" spans="1:3" x14ac:dyDescent="0.15">
      <c r="A106" s="21">
        <v>44075</v>
      </c>
      <c r="B106" s="32" t="str">
        <f>IF(A106="","",VLOOKUP(WEEKDAY(A106,1),ﾏｽﾀｰ!$B$3:$C$10,2,FALSE))</f>
        <v>(火)</v>
      </c>
      <c r="C106" s="98"/>
    </row>
    <row r="107" spans="1:3" x14ac:dyDescent="0.15">
      <c r="A107" s="21">
        <v>44076</v>
      </c>
      <c r="B107" s="32" t="str">
        <f>IF(A107="","",VLOOKUP(WEEKDAY(A107,1),ﾏｽﾀｰ!$B$3:$C$10,2,FALSE))</f>
        <v>(水)</v>
      </c>
      <c r="C107" s="98"/>
    </row>
    <row r="108" spans="1:3" x14ac:dyDescent="0.15">
      <c r="A108" s="21">
        <v>44077</v>
      </c>
      <c r="B108" s="32" t="str">
        <f>IF(A108="","",VLOOKUP(WEEKDAY(A108,1),ﾏｽﾀｰ!$B$3:$C$10,2,FALSE))</f>
        <v>(木)</v>
      </c>
      <c r="C108" s="98"/>
    </row>
    <row r="109" spans="1:3" x14ac:dyDescent="0.15">
      <c r="A109" s="21">
        <v>44078</v>
      </c>
      <c r="B109" s="32" t="str">
        <f>IF(A109="","",VLOOKUP(WEEKDAY(A109,1),ﾏｽﾀｰ!$B$3:$C$10,2,FALSE))</f>
        <v>(金)</v>
      </c>
      <c r="C109" s="98"/>
    </row>
    <row r="110" spans="1:3" x14ac:dyDescent="0.15">
      <c r="A110" s="21">
        <v>44079</v>
      </c>
      <c r="B110" s="32" t="str">
        <f>IF(A110="","",VLOOKUP(WEEKDAY(A110,1),ﾏｽﾀｰ!$B$3:$C$10,2,FALSE))</f>
        <v>(土)</v>
      </c>
      <c r="C110" s="98"/>
    </row>
    <row r="111" spans="1:3" x14ac:dyDescent="0.15">
      <c r="A111" s="21">
        <v>44080</v>
      </c>
      <c r="B111" s="32" t="str">
        <f>IF(A111="","",VLOOKUP(WEEKDAY(A111,1),ﾏｽﾀｰ!$B$3:$C$10,2,FALSE))</f>
        <v>(日)</v>
      </c>
      <c r="C111" s="98"/>
    </row>
    <row r="112" spans="1:3" x14ac:dyDescent="0.15">
      <c r="A112" s="21">
        <v>44081</v>
      </c>
      <c r="B112" s="32" t="str">
        <f>IF(A112="","",VLOOKUP(WEEKDAY(A112,1),ﾏｽﾀｰ!$B$3:$C$10,2,FALSE))</f>
        <v>(月)</v>
      </c>
      <c r="C112" s="98"/>
    </row>
    <row r="113" spans="1:3" x14ac:dyDescent="0.15">
      <c r="A113" s="21">
        <v>44082</v>
      </c>
      <c r="B113" s="32" t="str">
        <f>IF(A113="","",VLOOKUP(WEEKDAY(A113,1),ﾏｽﾀｰ!$B$3:$C$10,2,FALSE))</f>
        <v>(火)</v>
      </c>
      <c r="C113" s="98"/>
    </row>
    <row r="114" spans="1:3" x14ac:dyDescent="0.15">
      <c r="A114" s="21">
        <v>44083</v>
      </c>
      <c r="B114" s="32" t="str">
        <f>IF(A114="","",VLOOKUP(WEEKDAY(A114,1),ﾏｽﾀｰ!$B$3:$C$10,2,FALSE))</f>
        <v>(水)</v>
      </c>
      <c r="C114" s="98"/>
    </row>
    <row r="115" spans="1:3" x14ac:dyDescent="0.15">
      <c r="A115" s="21">
        <v>44084</v>
      </c>
      <c r="B115" s="32" t="str">
        <f>IF(A115="","",VLOOKUP(WEEKDAY(A115,1),ﾏｽﾀｰ!$B$3:$C$10,2,FALSE))</f>
        <v>(木)</v>
      </c>
      <c r="C115" s="98"/>
    </row>
    <row r="116" spans="1:3" x14ac:dyDescent="0.15">
      <c r="A116" s="21">
        <v>44085</v>
      </c>
      <c r="B116" s="32" t="str">
        <f>IF(A116="","",VLOOKUP(WEEKDAY(A116,1),ﾏｽﾀｰ!$B$3:$C$10,2,FALSE))</f>
        <v>(金)</v>
      </c>
      <c r="C116" s="98"/>
    </row>
    <row r="117" spans="1:3" x14ac:dyDescent="0.15">
      <c r="A117" s="21">
        <v>44086</v>
      </c>
      <c r="B117" s="32" t="str">
        <f>IF(A117="","",VLOOKUP(WEEKDAY(A117,1),ﾏｽﾀｰ!$B$3:$C$10,2,FALSE))</f>
        <v>(土)</v>
      </c>
      <c r="C117" s="98"/>
    </row>
    <row r="118" spans="1:3" x14ac:dyDescent="0.15">
      <c r="A118" s="21">
        <v>44087</v>
      </c>
      <c r="B118" s="32" t="str">
        <f>IF(A118="","",VLOOKUP(WEEKDAY(A118,1),ﾏｽﾀｰ!$B$3:$C$10,2,FALSE))</f>
        <v>(日)</v>
      </c>
      <c r="C118" s="98"/>
    </row>
    <row r="119" spans="1:3" x14ac:dyDescent="0.15">
      <c r="A119" s="21">
        <v>44088</v>
      </c>
      <c r="B119" s="32" t="str">
        <f>IF(A119="","",VLOOKUP(WEEKDAY(A119,1),ﾏｽﾀｰ!$B$3:$C$10,2,FALSE))</f>
        <v>(月)</v>
      </c>
      <c r="C119" s="98"/>
    </row>
    <row r="120" spans="1:3" x14ac:dyDescent="0.15">
      <c r="A120" s="21">
        <v>44089</v>
      </c>
      <c r="B120" s="32" t="str">
        <f>IF(A120="","",VLOOKUP(WEEKDAY(A120,1),ﾏｽﾀｰ!$B$3:$C$10,2,FALSE))</f>
        <v>(火)</v>
      </c>
      <c r="C120" s="98"/>
    </row>
    <row r="121" spans="1:3" x14ac:dyDescent="0.15">
      <c r="A121" s="21">
        <v>44090</v>
      </c>
      <c r="B121" s="32" t="str">
        <f>IF(A121="","",VLOOKUP(WEEKDAY(A121,1),ﾏｽﾀｰ!$B$3:$C$10,2,FALSE))</f>
        <v>(水)</v>
      </c>
      <c r="C121" s="98"/>
    </row>
    <row r="122" spans="1:3" x14ac:dyDescent="0.15">
      <c r="A122" s="21">
        <v>44091</v>
      </c>
      <c r="B122" s="32" t="str">
        <f>IF(A122="","",VLOOKUP(WEEKDAY(A122,1),ﾏｽﾀｰ!$B$3:$C$10,2,FALSE))</f>
        <v>(木)</v>
      </c>
      <c r="C122" s="98"/>
    </row>
    <row r="123" spans="1:3" x14ac:dyDescent="0.15">
      <c r="A123" s="21">
        <v>44092</v>
      </c>
      <c r="B123" s="32" t="str">
        <f>IF(A123="","",VLOOKUP(WEEKDAY(A123,1),ﾏｽﾀｰ!$B$3:$C$10,2,FALSE))</f>
        <v>(金)</v>
      </c>
      <c r="C123" s="98"/>
    </row>
    <row r="124" spans="1:3" x14ac:dyDescent="0.15">
      <c r="A124" s="21">
        <v>44093</v>
      </c>
      <c r="B124" s="32" t="str">
        <f>IF(A124="","",VLOOKUP(WEEKDAY(A124,1),ﾏｽﾀｰ!$B$3:$C$10,2,FALSE))</f>
        <v>(土)</v>
      </c>
      <c r="C124" s="98"/>
    </row>
    <row r="125" spans="1:3" x14ac:dyDescent="0.15">
      <c r="A125" s="21">
        <v>44094</v>
      </c>
      <c r="B125" s="32" t="str">
        <f>IF(A125="","",VLOOKUP(WEEKDAY(A125,1),ﾏｽﾀｰ!$B$3:$C$10,2,FALSE))</f>
        <v>(日)</v>
      </c>
      <c r="C125" s="98"/>
    </row>
    <row r="126" spans="1:3" x14ac:dyDescent="0.15">
      <c r="A126" s="21">
        <v>44095</v>
      </c>
      <c r="B126" s="32" t="str">
        <f>IF(A126="","",VLOOKUP(WEEKDAY(A126,1),ﾏｽﾀｰ!$B$3:$C$10,2,FALSE))</f>
        <v>(月)</v>
      </c>
      <c r="C126" s="98"/>
    </row>
    <row r="127" spans="1:3" x14ac:dyDescent="0.15">
      <c r="A127" s="21">
        <v>44096</v>
      </c>
      <c r="B127" s="32" t="str">
        <f>IF(A127="","",VLOOKUP(WEEKDAY(A127,1),ﾏｽﾀｰ!$B$3:$C$10,2,FALSE))</f>
        <v>(火)</v>
      </c>
      <c r="C127" s="98"/>
    </row>
    <row r="128" spans="1:3" x14ac:dyDescent="0.15">
      <c r="A128" s="21">
        <v>44097</v>
      </c>
      <c r="B128" s="32" t="str">
        <f>IF(A128="","",VLOOKUP(WEEKDAY(A128,1),ﾏｽﾀｰ!$B$3:$C$10,2,FALSE))</f>
        <v>(水)</v>
      </c>
      <c r="C128" s="98"/>
    </row>
    <row r="129" spans="1:3" x14ac:dyDescent="0.15">
      <c r="A129" s="21">
        <v>44098</v>
      </c>
      <c r="B129" s="32" t="str">
        <f>IF(A129="","",VLOOKUP(WEEKDAY(A129,1),ﾏｽﾀｰ!$B$3:$C$10,2,FALSE))</f>
        <v>(木)</v>
      </c>
      <c r="C129" s="98"/>
    </row>
    <row r="130" spans="1:3" x14ac:dyDescent="0.15">
      <c r="A130" s="21">
        <v>44099</v>
      </c>
      <c r="B130" s="32" t="str">
        <f>IF(A130="","",VLOOKUP(WEEKDAY(A130,1),ﾏｽﾀｰ!$B$3:$C$10,2,FALSE))</f>
        <v>(金)</v>
      </c>
      <c r="C130" s="98"/>
    </row>
    <row r="131" spans="1:3" x14ac:dyDescent="0.15">
      <c r="A131" s="21">
        <v>44100</v>
      </c>
      <c r="B131" s="32" t="str">
        <f>IF(A131="","",VLOOKUP(WEEKDAY(A131,1),ﾏｽﾀｰ!$B$3:$C$10,2,FALSE))</f>
        <v>(土)</v>
      </c>
      <c r="C131" s="98"/>
    </row>
    <row r="132" spans="1:3" x14ac:dyDescent="0.15">
      <c r="A132" s="21">
        <v>44101</v>
      </c>
      <c r="B132" s="32" t="str">
        <f>IF(A132="","",VLOOKUP(WEEKDAY(A132,1),ﾏｽﾀｰ!$B$3:$C$10,2,FALSE))</f>
        <v>(日)</v>
      </c>
      <c r="C132" s="98"/>
    </row>
    <row r="133" spans="1:3" x14ac:dyDescent="0.15">
      <c r="A133" s="21">
        <v>44102</v>
      </c>
      <c r="B133" s="32" t="str">
        <f>IF(A133="","",VLOOKUP(WEEKDAY(A133,1),ﾏｽﾀｰ!$B$3:$C$10,2,FALSE))</f>
        <v>(月)</v>
      </c>
      <c r="C133" s="98"/>
    </row>
    <row r="134" spans="1:3" x14ac:dyDescent="0.15">
      <c r="A134" s="21">
        <v>44103</v>
      </c>
      <c r="B134" s="32" t="str">
        <f>IF(A134="","",VLOOKUP(WEEKDAY(A134,1),ﾏｽﾀｰ!$B$3:$C$10,2,FALSE))</f>
        <v>(火)</v>
      </c>
      <c r="C134" s="98"/>
    </row>
    <row r="135" spans="1:3" x14ac:dyDescent="0.15">
      <c r="A135" s="21">
        <v>44104</v>
      </c>
      <c r="B135" s="32" t="str">
        <f>IF(A135="","",VLOOKUP(WEEKDAY(A135,1),ﾏｽﾀｰ!$B$3:$C$10,2,FALSE))</f>
        <v>(水)</v>
      </c>
      <c r="C135" s="98"/>
    </row>
    <row r="136" spans="1:3" x14ac:dyDescent="0.15">
      <c r="A136" s="21">
        <v>44105</v>
      </c>
      <c r="B136" s="32" t="str">
        <f>IF(A136="","",VLOOKUP(WEEKDAY(A136,1),ﾏｽﾀｰ!$B$3:$C$10,2,FALSE))</f>
        <v>(木)</v>
      </c>
      <c r="C136" s="98"/>
    </row>
    <row r="137" spans="1:3" x14ac:dyDescent="0.15">
      <c r="A137" s="21">
        <v>44106</v>
      </c>
      <c r="B137" s="32" t="str">
        <f>IF(A137="","",VLOOKUP(WEEKDAY(A137,1),ﾏｽﾀｰ!$B$3:$C$10,2,FALSE))</f>
        <v>(金)</v>
      </c>
      <c r="C137" s="98"/>
    </row>
    <row r="138" spans="1:3" x14ac:dyDescent="0.15">
      <c r="A138" s="21">
        <v>44107</v>
      </c>
      <c r="B138" s="32" t="str">
        <f>IF(A138="","",VLOOKUP(WEEKDAY(A138,1),ﾏｽﾀｰ!$B$3:$C$10,2,FALSE))</f>
        <v>(土)</v>
      </c>
      <c r="C138" s="98"/>
    </row>
    <row r="139" spans="1:3" x14ac:dyDescent="0.15">
      <c r="A139" s="21">
        <v>44108</v>
      </c>
      <c r="B139" s="32" t="str">
        <f>IF(A139="","",VLOOKUP(WEEKDAY(A139,1),ﾏｽﾀｰ!$B$3:$C$10,2,FALSE))</f>
        <v>(日)</v>
      </c>
      <c r="C139" s="98"/>
    </row>
    <row r="140" spans="1:3" x14ac:dyDescent="0.15">
      <c r="A140" s="21">
        <v>44109</v>
      </c>
      <c r="B140" s="32" t="str">
        <f>IF(A140="","",VLOOKUP(WEEKDAY(A140,1),ﾏｽﾀｰ!$B$3:$C$10,2,FALSE))</f>
        <v>(月)</v>
      </c>
      <c r="C140" s="98"/>
    </row>
    <row r="141" spans="1:3" x14ac:dyDescent="0.15">
      <c r="A141" s="21">
        <v>44110</v>
      </c>
      <c r="B141" s="32" t="str">
        <f>IF(A141="","",VLOOKUP(WEEKDAY(A141,1),ﾏｽﾀｰ!$B$3:$C$10,2,FALSE))</f>
        <v>(火)</v>
      </c>
      <c r="C141" s="98"/>
    </row>
    <row r="142" spans="1:3" x14ac:dyDescent="0.15">
      <c r="A142" s="21">
        <v>44111</v>
      </c>
      <c r="B142" s="32" t="str">
        <f>IF(A142="","",VLOOKUP(WEEKDAY(A142,1),ﾏｽﾀｰ!$B$3:$C$10,2,FALSE))</f>
        <v>(水)</v>
      </c>
      <c r="C142" s="98"/>
    </row>
    <row r="143" spans="1:3" x14ac:dyDescent="0.15">
      <c r="A143" s="21">
        <v>44112</v>
      </c>
      <c r="B143" s="32" t="str">
        <f>IF(A143="","",VLOOKUP(WEEKDAY(A143,1),ﾏｽﾀｰ!$B$3:$C$10,2,FALSE))</f>
        <v>(木)</v>
      </c>
      <c r="C143" s="98"/>
    </row>
    <row r="144" spans="1:3" x14ac:dyDescent="0.15">
      <c r="A144" s="21">
        <v>44113</v>
      </c>
      <c r="B144" s="32" t="str">
        <f>IF(A144="","",VLOOKUP(WEEKDAY(A144,1),ﾏｽﾀｰ!$B$3:$C$10,2,FALSE))</f>
        <v>(金)</v>
      </c>
      <c r="C144" s="98"/>
    </row>
    <row r="145" spans="1:3" x14ac:dyDescent="0.15">
      <c r="A145" s="21">
        <v>44114</v>
      </c>
      <c r="B145" s="32" t="str">
        <f>IF(A145="","",VLOOKUP(WEEKDAY(A145,1),ﾏｽﾀｰ!$B$3:$C$10,2,FALSE))</f>
        <v>(土)</v>
      </c>
      <c r="C145" s="98"/>
    </row>
    <row r="146" spans="1:3" x14ac:dyDescent="0.15">
      <c r="A146" s="21">
        <v>44115</v>
      </c>
      <c r="B146" s="32" t="str">
        <f>IF(A146="","",VLOOKUP(WEEKDAY(A146,1),ﾏｽﾀｰ!$B$3:$C$10,2,FALSE))</f>
        <v>(日)</v>
      </c>
      <c r="C146" s="98"/>
    </row>
    <row r="147" spans="1:3" x14ac:dyDescent="0.15">
      <c r="A147" s="21">
        <v>44116</v>
      </c>
      <c r="B147" s="32" t="str">
        <f>IF(A147="","",VLOOKUP(WEEKDAY(A147,1),ﾏｽﾀｰ!$B$3:$C$10,2,FALSE))</f>
        <v>(月)</v>
      </c>
      <c r="C147" s="98"/>
    </row>
    <row r="148" spans="1:3" x14ac:dyDescent="0.15">
      <c r="A148" s="21">
        <v>44117</v>
      </c>
      <c r="B148" s="32" t="str">
        <f>IF(A148="","",VLOOKUP(WEEKDAY(A148,1),ﾏｽﾀｰ!$B$3:$C$10,2,FALSE))</f>
        <v>(火)</v>
      </c>
      <c r="C148" s="98"/>
    </row>
    <row r="149" spans="1:3" x14ac:dyDescent="0.15">
      <c r="A149" s="21">
        <v>44118</v>
      </c>
      <c r="B149" s="32" t="str">
        <f>IF(A149="","",VLOOKUP(WEEKDAY(A149,1),ﾏｽﾀｰ!$B$3:$C$10,2,FALSE))</f>
        <v>(水)</v>
      </c>
      <c r="C149" s="98"/>
    </row>
    <row r="150" spans="1:3" x14ac:dyDescent="0.15">
      <c r="A150" s="21">
        <v>44119</v>
      </c>
      <c r="B150" s="32" t="str">
        <f>IF(A150="","",VLOOKUP(WEEKDAY(A150,1),ﾏｽﾀｰ!$B$3:$C$10,2,FALSE))</f>
        <v>(木)</v>
      </c>
      <c r="C150" s="98"/>
    </row>
    <row r="151" spans="1:3" x14ac:dyDescent="0.15">
      <c r="A151" s="21">
        <v>44120</v>
      </c>
      <c r="B151" s="32" t="str">
        <f>IF(A151="","",VLOOKUP(WEEKDAY(A151,1),ﾏｽﾀｰ!$B$3:$C$10,2,FALSE))</f>
        <v>(金)</v>
      </c>
      <c r="C151" s="98"/>
    </row>
    <row r="152" spans="1:3" x14ac:dyDescent="0.15">
      <c r="A152" s="21">
        <v>44121</v>
      </c>
      <c r="B152" s="32" t="str">
        <f>IF(A152="","",VLOOKUP(WEEKDAY(A152,1),ﾏｽﾀｰ!$B$3:$C$10,2,FALSE))</f>
        <v>(土)</v>
      </c>
      <c r="C152" s="98"/>
    </row>
    <row r="153" spans="1:3" x14ac:dyDescent="0.15">
      <c r="A153" s="21">
        <v>44122</v>
      </c>
      <c r="B153" s="32" t="str">
        <f>IF(A153="","",VLOOKUP(WEEKDAY(A153,1),ﾏｽﾀｰ!$B$3:$C$10,2,FALSE))</f>
        <v>(日)</v>
      </c>
      <c r="C153" s="98"/>
    </row>
    <row r="154" spans="1:3" x14ac:dyDescent="0.15">
      <c r="A154" s="21">
        <v>44123</v>
      </c>
      <c r="B154" s="32" t="str">
        <f>IF(A154="","",VLOOKUP(WEEKDAY(A154,1),ﾏｽﾀｰ!$B$3:$C$10,2,FALSE))</f>
        <v>(月)</v>
      </c>
      <c r="C154" s="98"/>
    </row>
    <row r="155" spans="1:3" x14ac:dyDescent="0.15">
      <c r="A155" s="21">
        <v>44124</v>
      </c>
      <c r="B155" s="32" t="str">
        <f>IF(A155="","",VLOOKUP(WEEKDAY(A155,1),ﾏｽﾀｰ!$B$3:$C$10,2,FALSE))</f>
        <v>(火)</v>
      </c>
      <c r="C155" s="98"/>
    </row>
    <row r="156" spans="1:3" x14ac:dyDescent="0.15">
      <c r="A156" s="21">
        <v>44125</v>
      </c>
      <c r="B156" s="32" t="str">
        <f>IF(A156="","",VLOOKUP(WEEKDAY(A156,1),ﾏｽﾀｰ!$B$3:$C$10,2,FALSE))</f>
        <v>(水)</v>
      </c>
      <c r="C156" s="98"/>
    </row>
    <row r="157" spans="1:3" x14ac:dyDescent="0.15">
      <c r="A157" s="21">
        <v>44126</v>
      </c>
      <c r="B157" s="32" t="str">
        <f>IF(A157="","",VLOOKUP(WEEKDAY(A157,1),ﾏｽﾀｰ!$B$3:$C$10,2,FALSE))</f>
        <v>(木)</v>
      </c>
      <c r="C157" s="98"/>
    </row>
    <row r="158" spans="1:3" x14ac:dyDescent="0.15">
      <c r="A158" s="21">
        <v>44127</v>
      </c>
      <c r="B158" s="32" t="str">
        <f>IF(A158="","",VLOOKUP(WEEKDAY(A158,1),ﾏｽﾀｰ!$B$3:$C$10,2,FALSE))</f>
        <v>(金)</v>
      </c>
      <c r="C158" s="98"/>
    </row>
    <row r="159" spans="1:3" x14ac:dyDescent="0.15">
      <c r="A159" s="21">
        <v>44128</v>
      </c>
      <c r="B159" s="32" t="str">
        <f>IF(A159="","",VLOOKUP(WEEKDAY(A159,1),ﾏｽﾀｰ!$B$3:$C$10,2,FALSE))</f>
        <v>(土)</v>
      </c>
      <c r="C159" s="98"/>
    </row>
    <row r="160" spans="1:3" x14ac:dyDescent="0.15">
      <c r="A160" s="21">
        <v>44129</v>
      </c>
      <c r="B160" s="32" t="str">
        <f>IF(A160="","",VLOOKUP(WEEKDAY(A160,1),ﾏｽﾀｰ!$B$3:$C$10,2,FALSE))</f>
        <v>(日)</v>
      </c>
      <c r="C160" s="98"/>
    </row>
    <row r="161" spans="1:3" x14ac:dyDescent="0.15">
      <c r="A161" s="21">
        <v>44130</v>
      </c>
      <c r="B161" s="32" t="str">
        <f>IF(A161="","",VLOOKUP(WEEKDAY(A161,1),ﾏｽﾀｰ!$B$3:$C$10,2,FALSE))</f>
        <v>(月)</v>
      </c>
      <c r="C161" s="98"/>
    </row>
    <row r="162" spans="1:3" x14ac:dyDescent="0.15">
      <c r="A162" s="21">
        <v>44131</v>
      </c>
      <c r="B162" s="32" t="str">
        <f>IF(A162="","",VLOOKUP(WEEKDAY(A162,1),ﾏｽﾀｰ!$B$3:$C$10,2,FALSE))</f>
        <v>(火)</v>
      </c>
      <c r="C162" s="98"/>
    </row>
    <row r="163" spans="1:3" x14ac:dyDescent="0.15">
      <c r="A163" s="21">
        <v>44132</v>
      </c>
      <c r="B163" s="32" t="str">
        <f>IF(A163="","",VLOOKUP(WEEKDAY(A163,1),ﾏｽﾀｰ!$B$3:$C$10,2,FALSE))</f>
        <v>(水)</v>
      </c>
      <c r="C163" s="98"/>
    </row>
    <row r="164" spans="1:3" x14ac:dyDescent="0.15">
      <c r="A164" s="21">
        <v>44133</v>
      </c>
      <c r="B164" s="32" t="str">
        <f>IF(A164="","",VLOOKUP(WEEKDAY(A164,1),ﾏｽﾀｰ!$B$3:$C$10,2,FALSE))</f>
        <v>(木)</v>
      </c>
      <c r="C164" s="98"/>
    </row>
    <row r="165" spans="1:3" x14ac:dyDescent="0.15">
      <c r="A165" s="21">
        <v>44134</v>
      </c>
      <c r="B165" s="32" t="str">
        <f>IF(A165="","",VLOOKUP(WEEKDAY(A165,1),ﾏｽﾀｰ!$B$3:$C$10,2,FALSE))</f>
        <v>(金)</v>
      </c>
      <c r="C165" s="98"/>
    </row>
    <row r="166" spans="1:3" x14ac:dyDescent="0.15">
      <c r="A166" s="21">
        <v>44135</v>
      </c>
      <c r="B166" s="32" t="str">
        <f>IF(A166="","",VLOOKUP(WEEKDAY(A166,1),ﾏｽﾀｰ!$B$3:$C$10,2,FALSE))</f>
        <v>(土)</v>
      </c>
      <c r="C166" s="98"/>
    </row>
    <row r="167" spans="1:3" x14ac:dyDescent="0.15">
      <c r="A167" s="21">
        <v>44136</v>
      </c>
      <c r="B167" s="32" t="str">
        <f>IF(A167="","",VLOOKUP(WEEKDAY(A167,1),ﾏｽﾀｰ!$B$3:$C$10,2,FALSE))</f>
        <v>(日)</v>
      </c>
      <c r="C167" s="98"/>
    </row>
    <row r="168" spans="1:3" x14ac:dyDescent="0.15">
      <c r="A168" s="21">
        <v>44137</v>
      </c>
      <c r="B168" s="32" t="str">
        <f>IF(A168="","",VLOOKUP(WEEKDAY(A168,1),ﾏｽﾀｰ!$B$3:$C$10,2,FALSE))</f>
        <v>(月)</v>
      </c>
      <c r="C168" s="98"/>
    </row>
    <row r="169" spans="1:3" x14ac:dyDescent="0.15">
      <c r="A169" s="21">
        <v>44138</v>
      </c>
      <c r="B169" s="32" t="str">
        <f>IF(A169="","",VLOOKUP(WEEKDAY(A169,1),ﾏｽﾀｰ!$B$3:$C$10,2,FALSE))</f>
        <v>(火)</v>
      </c>
      <c r="C169" s="98"/>
    </row>
    <row r="170" spans="1:3" x14ac:dyDescent="0.15">
      <c r="A170" s="21">
        <v>44139</v>
      </c>
      <c r="B170" s="32" t="str">
        <f>IF(A170="","",VLOOKUP(WEEKDAY(A170,1),ﾏｽﾀｰ!$B$3:$C$10,2,FALSE))</f>
        <v>(水)</v>
      </c>
      <c r="C170" s="98"/>
    </row>
    <row r="171" spans="1:3" x14ac:dyDescent="0.15">
      <c r="A171" s="21">
        <v>44140</v>
      </c>
      <c r="B171" s="32" t="str">
        <f>IF(A171="","",VLOOKUP(WEEKDAY(A171,1),ﾏｽﾀｰ!$B$3:$C$10,2,FALSE))</f>
        <v>(木)</v>
      </c>
      <c r="C171" s="98"/>
    </row>
    <row r="172" spans="1:3" x14ac:dyDescent="0.15">
      <c r="A172" s="21">
        <v>44141</v>
      </c>
      <c r="B172" s="32" t="str">
        <f>IF(A172="","",VLOOKUP(WEEKDAY(A172,1),ﾏｽﾀｰ!$B$3:$C$10,2,FALSE))</f>
        <v>(金)</v>
      </c>
      <c r="C172" s="98"/>
    </row>
    <row r="173" spans="1:3" x14ac:dyDescent="0.15">
      <c r="A173" s="21">
        <v>44142</v>
      </c>
      <c r="B173" s="32" t="str">
        <f>IF(A173="","",VLOOKUP(WEEKDAY(A173,1),ﾏｽﾀｰ!$B$3:$C$10,2,FALSE))</f>
        <v>(土)</v>
      </c>
      <c r="C173" s="98"/>
    </row>
    <row r="174" spans="1:3" x14ac:dyDescent="0.15">
      <c r="A174" s="21">
        <v>44143</v>
      </c>
      <c r="B174" s="32" t="str">
        <f>IF(A174="","",VLOOKUP(WEEKDAY(A174,1),ﾏｽﾀｰ!$B$3:$C$10,2,FALSE))</f>
        <v>(日)</v>
      </c>
      <c r="C174" s="98"/>
    </row>
    <row r="175" spans="1:3" x14ac:dyDescent="0.15">
      <c r="A175" s="21">
        <v>44144</v>
      </c>
      <c r="B175" s="32" t="str">
        <f>IF(A175="","",VLOOKUP(WEEKDAY(A175,1),ﾏｽﾀｰ!$B$3:$C$10,2,FALSE))</f>
        <v>(月)</v>
      </c>
      <c r="C175" s="98"/>
    </row>
    <row r="176" spans="1:3" x14ac:dyDescent="0.15">
      <c r="A176" s="21">
        <v>44145</v>
      </c>
      <c r="B176" s="32" t="str">
        <f>IF(A176="","",VLOOKUP(WEEKDAY(A176,1),ﾏｽﾀｰ!$B$3:$C$10,2,FALSE))</f>
        <v>(火)</v>
      </c>
      <c r="C176" s="98"/>
    </row>
    <row r="177" spans="1:3" x14ac:dyDescent="0.15">
      <c r="A177" s="21">
        <v>44146</v>
      </c>
      <c r="B177" s="32" t="str">
        <f>IF(A177="","",VLOOKUP(WEEKDAY(A177,1),ﾏｽﾀｰ!$B$3:$C$10,2,FALSE))</f>
        <v>(水)</v>
      </c>
      <c r="C177" s="98"/>
    </row>
    <row r="178" spans="1:3" x14ac:dyDescent="0.15">
      <c r="A178" s="21">
        <v>44147</v>
      </c>
      <c r="B178" s="32" t="str">
        <f>IF(A178="","",VLOOKUP(WEEKDAY(A178,1),ﾏｽﾀｰ!$B$3:$C$10,2,FALSE))</f>
        <v>(木)</v>
      </c>
      <c r="C178" s="98"/>
    </row>
    <row r="179" spans="1:3" x14ac:dyDescent="0.15">
      <c r="A179" s="21">
        <v>44148</v>
      </c>
      <c r="B179" s="32" t="str">
        <f>IF(A179="","",VLOOKUP(WEEKDAY(A179,1),ﾏｽﾀｰ!$B$3:$C$10,2,FALSE))</f>
        <v>(金)</v>
      </c>
      <c r="C179" s="98"/>
    </row>
    <row r="180" spans="1:3" x14ac:dyDescent="0.15">
      <c r="A180" s="21">
        <v>44149</v>
      </c>
      <c r="B180" s="32" t="str">
        <f>IF(A180="","",VLOOKUP(WEEKDAY(A180,1),ﾏｽﾀｰ!$B$3:$C$10,2,FALSE))</f>
        <v>(土)</v>
      </c>
      <c r="C180" s="98"/>
    </row>
    <row r="181" spans="1:3" x14ac:dyDescent="0.15">
      <c r="A181" s="21">
        <v>44150</v>
      </c>
      <c r="B181" s="32" t="str">
        <f>IF(A181="","",VLOOKUP(WEEKDAY(A181,1),ﾏｽﾀｰ!$B$3:$C$10,2,FALSE))</f>
        <v>(日)</v>
      </c>
      <c r="C181" s="98"/>
    </row>
    <row r="182" spans="1:3" x14ac:dyDescent="0.15">
      <c r="A182" s="21">
        <v>44151</v>
      </c>
      <c r="B182" s="32" t="str">
        <f>IF(A182="","",VLOOKUP(WEEKDAY(A182,1),ﾏｽﾀｰ!$B$3:$C$10,2,FALSE))</f>
        <v>(月)</v>
      </c>
      <c r="C182" s="98"/>
    </row>
    <row r="183" spans="1:3" x14ac:dyDescent="0.15">
      <c r="A183" s="21">
        <v>44152</v>
      </c>
      <c r="B183" s="32" t="str">
        <f>IF(A183="","",VLOOKUP(WEEKDAY(A183,1),ﾏｽﾀｰ!$B$3:$C$10,2,FALSE))</f>
        <v>(火)</v>
      </c>
      <c r="C183" s="98"/>
    </row>
    <row r="184" spans="1:3" x14ac:dyDescent="0.15">
      <c r="A184" s="21">
        <v>44153</v>
      </c>
      <c r="B184" s="32" t="str">
        <f>IF(A184="","",VLOOKUP(WEEKDAY(A184,1),ﾏｽﾀｰ!$B$3:$C$10,2,FALSE))</f>
        <v>(水)</v>
      </c>
      <c r="C184" s="98"/>
    </row>
    <row r="185" spans="1:3" x14ac:dyDescent="0.15">
      <c r="A185" s="21">
        <v>44154</v>
      </c>
      <c r="B185" s="32" t="str">
        <f>IF(A185="","",VLOOKUP(WEEKDAY(A185,1),ﾏｽﾀｰ!$B$3:$C$10,2,FALSE))</f>
        <v>(木)</v>
      </c>
      <c r="C185" s="98"/>
    </row>
    <row r="186" spans="1:3" x14ac:dyDescent="0.15">
      <c r="A186" s="21">
        <v>44155</v>
      </c>
      <c r="B186" s="32" t="str">
        <f>IF(A186="","",VLOOKUP(WEEKDAY(A186,1),ﾏｽﾀｰ!$B$3:$C$10,2,FALSE))</f>
        <v>(金)</v>
      </c>
      <c r="C186" s="98"/>
    </row>
    <row r="187" spans="1:3" x14ac:dyDescent="0.15">
      <c r="A187" s="21">
        <v>44156</v>
      </c>
      <c r="B187" s="32" t="str">
        <f>IF(A187="","",VLOOKUP(WEEKDAY(A187,1),ﾏｽﾀｰ!$B$3:$C$10,2,FALSE))</f>
        <v>(土)</v>
      </c>
      <c r="C187" s="98"/>
    </row>
    <row r="188" spans="1:3" x14ac:dyDescent="0.15">
      <c r="A188" s="21">
        <v>44157</v>
      </c>
      <c r="B188" s="32" t="str">
        <f>IF(A188="","",VLOOKUP(WEEKDAY(A188,1),ﾏｽﾀｰ!$B$3:$C$10,2,FALSE))</f>
        <v>(日)</v>
      </c>
      <c r="C188" s="98"/>
    </row>
    <row r="189" spans="1:3" x14ac:dyDescent="0.15">
      <c r="A189" s="21">
        <v>44158</v>
      </c>
      <c r="B189" s="32" t="str">
        <f>IF(A189="","",VLOOKUP(WEEKDAY(A189,1),ﾏｽﾀｰ!$B$3:$C$10,2,FALSE))</f>
        <v>(月)</v>
      </c>
      <c r="C189" s="98"/>
    </row>
    <row r="190" spans="1:3" x14ac:dyDescent="0.15">
      <c r="A190" s="21">
        <v>44159</v>
      </c>
      <c r="B190" s="32" t="str">
        <f>IF(A190="","",VLOOKUP(WEEKDAY(A190,1),ﾏｽﾀｰ!$B$3:$C$10,2,FALSE))</f>
        <v>(火)</v>
      </c>
      <c r="C190" s="98"/>
    </row>
    <row r="191" spans="1:3" x14ac:dyDescent="0.15">
      <c r="A191" s="21">
        <v>44160</v>
      </c>
      <c r="B191" s="32" t="str">
        <f>IF(A191="","",VLOOKUP(WEEKDAY(A191,1),ﾏｽﾀｰ!$B$3:$C$10,2,FALSE))</f>
        <v>(水)</v>
      </c>
      <c r="C191" s="98"/>
    </row>
    <row r="192" spans="1:3" x14ac:dyDescent="0.15">
      <c r="A192" s="21">
        <v>44161</v>
      </c>
      <c r="B192" s="32" t="str">
        <f>IF(A192="","",VLOOKUP(WEEKDAY(A192,1),ﾏｽﾀｰ!$B$3:$C$10,2,FALSE))</f>
        <v>(木)</v>
      </c>
      <c r="C192" s="98"/>
    </row>
    <row r="193" spans="1:3" x14ac:dyDescent="0.15">
      <c r="A193" s="21">
        <v>44162</v>
      </c>
      <c r="B193" s="32" t="str">
        <f>IF(A193="","",VLOOKUP(WEEKDAY(A193,1),ﾏｽﾀｰ!$B$3:$C$10,2,FALSE))</f>
        <v>(金)</v>
      </c>
      <c r="C193" s="98"/>
    </row>
    <row r="194" spans="1:3" x14ac:dyDescent="0.15">
      <c r="A194" s="21">
        <v>44163</v>
      </c>
      <c r="B194" s="32" t="str">
        <f>IF(A194="","",VLOOKUP(WEEKDAY(A194,1),ﾏｽﾀｰ!$B$3:$C$10,2,FALSE))</f>
        <v>(土)</v>
      </c>
      <c r="C194" s="98"/>
    </row>
    <row r="195" spans="1:3" x14ac:dyDescent="0.15">
      <c r="A195" s="21">
        <v>44164</v>
      </c>
      <c r="B195" s="32" t="str">
        <f>IF(A195="","",VLOOKUP(WEEKDAY(A195,1),ﾏｽﾀｰ!$B$3:$C$10,2,FALSE))</f>
        <v>(日)</v>
      </c>
      <c r="C195" s="98"/>
    </row>
    <row r="196" spans="1:3" x14ac:dyDescent="0.15">
      <c r="A196" s="21">
        <v>44165</v>
      </c>
      <c r="B196" s="32" t="str">
        <f>IF(A196="","",VLOOKUP(WEEKDAY(A196,1),ﾏｽﾀｰ!$B$3:$C$10,2,FALSE))</f>
        <v>(月)</v>
      </c>
      <c r="C196" s="98"/>
    </row>
    <row r="197" spans="1:3" x14ac:dyDescent="0.15">
      <c r="A197" s="21">
        <v>44166</v>
      </c>
      <c r="B197" s="32" t="str">
        <f>IF(A197="","",VLOOKUP(WEEKDAY(A197,1),ﾏｽﾀｰ!$B$3:$C$10,2,FALSE))</f>
        <v>(火)</v>
      </c>
      <c r="C197" s="98"/>
    </row>
    <row r="198" spans="1:3" x14ac:dyDescent="0.15">
      <c r="A198" s="21">
        <v>44167</v>
      </c>
      <c r="B198" s="32" t="str">
        <f>IF(A198="","",VLOOKUP(WEEKDAY(A198,1),ﾏｽﾀｰ!$B$3:$C$10,2,FALSE))</f>
        <v>(水)</v>
      </c>
      <c r="C198" s="98"/>
    </row>
    <row r="199" spans="1:3" x14ac:dyDescent="0.15">
      <c r="A199" s="21">
        <v>44168</v>
      </c>
      <c r="B199" s="32" t="str">
        <f>IF(A199="","",VLOOKUP(WEEKDAY(A199,1),ﾏｽﾀｰ!$B$3:$C$10,2,FALSE))</f>
        <v>(木)</v>
      </c>
      <c r="C199" s="98"/>
    </row>
    <row r="200" spans="1:3" x14ac:dyDescent="0.15">
      <c r="A200" s="21">
        <v>44169</v>
      </c>
      <c r="B200" s="32" t="str">
        <f>IF(A200="","",VLOOKUP(WEEKDAY(A200,1),ﾏｽﾀｰ!$B$3:$C$10,2,FALSE))</f>
        <v>(金)</v>
      </c>
      <c r="C200" s="98"/>
    </row>
    <row r="201" spans="1:3" x14ac:dyDescent="0.15">
      <c r="A201" s="21">
        <v>44170</v>
      </c>
      <c r="B201" s="32" t="str">
        <f>IF(A201="","",VLOOKUP(WEEKDAY(A201,1),ﾏｽﾀｰ!$B$3:$C$10,2,FALSE))</f>
        <v>(土)</v>
      </c>
      <c r="C201" s="98"/>
    </row>
    <row r="202" spans="1:3" x14ac:dyDescent="0.15">
      <c r="A202" s="21">
        <v>44171</v>
      </c>
      <c r="B202" s="32" t="str">
        <f>IF(A202="","",VLOOKUP(WEEKDAY(A202,1),ﾏｽﾀｰ!$B$3:$C$10,2,FALSE))</f>
        <v>(日)</v>
      </c>
      <c r="C202" s="98"/>
    </row>
    <row r="203" spans="1:3" x14ac:dyDescent="0.15">
      <c r="A203" s="21">
        <v>44172</v>
      </c>
      <c r="B203" s="32" t="str">
        <f>IF(A203="","",VLOOKUP(WEEKDAY(A203,1),ﾏｽﾀｰ!$B$3:$C$10,2,FALSE))</f>
        <v>(月)</v>
      </c>
      <c r="C203" s="98"/>
    </row>
    <row r="204" spans="1:3" x14ac:dyDescent="0.15">
      <c r="A204" s="21">
        <v>44173</v>
      </c>
      <c r="B204" s="32" t="str">
        <f>IF(A204="","",VLOOKUP(WEEKDAY(A204,1),ﾏｽﾀｰ!$B$3:$C$10,2,FALSE))</f>
        <v>(火)</v>
      </c>
      <c r="C204" s="98"/>
    </row>
    <row r="205" spans="1:3" x14ac:dyDescent="0.15">
      <c r="A205" s="21">
        <v>44174</v>
      </c>
      <c r="B205" s="32" t="str">
        <f>IF(A205="","",VLOOKUP(WEEKDAY(A205,1),ﾏｽﾀｰ!$B$3:$C$10,2,FALSE))</f>
        <v>(水)</v>
      </c>
      <c r="C205" s="98"/>
    </row>
    <row r="206" spans="1:3" x14ac:dyDescent="0.15">
      <c r="A206" s="21">
        <v>44175</v>
      </c>
      <c r="B206" s="32" t="str">
        <f>IF(A206="","",VLOOKUP(WEEKDAY(A206,1),ﾏｽﾀｰ!$B$3:$C$10,2,FALSE))</f>
        <v>(木)</v>
      </c>
      <c r="C206" s="98"/>
    </row>
    <row r="207" spans="1:3" x14ac:dyDescent="0.15">
      <c r="A207" s="21">
        <v>44176</v>
      </c>
      <c r="B207" s="32" t="str">
        <f>IF(A207="","",VLOOKUP(WEEKDAY(A207,1),ﾏｽﾀｰ!$B$3:$C$10,2,FALSE))</f>
        <v>(金)</v>
      </c>
      <c r="C207" s="98"/>
    </row>
    <row r="208" spans="1:3" x14ac:dyDescent="0.15">
      <c r="A208" s="21">
        <v>44177</v>
      </c>
      <c r="B208" s="32" t="str">
        <f>IF(A208="","",VLOOKUP(WEEKDAY(A208,1),ﾏｽﾀｰ!$B$3:$C$10,2,FALSE))</f>
        <v>(土)</v>
      </c>
      <c r="C208" s="98"/>
    </row>
    <row r="209" spans="1:3" x14ac:dyDescent="0.15">
      <c r="A209" s="21">
        <v>44178</v>
      </c>
      <c r="B209" s="32" t="str">
        <f>IF(A209="","",VLOOKUP(WEEKDAY(A209,1),ﾏｽﾀｰ!$B$3:$C$10,2,FALSE))</f>
        <v>(日)</v>
      </c>
      <c r="C209" s="98"/>
    </row>
    <row r="210" spans="1:3" x14ac:dyDescent="0.15">
      <c r="A210" s="21">
        <v>44179</v>
      </c>
      <c r="B210" s="32" t="str">
        <f>IF(A210="","",VLOOKUP(WEEKDAY(A210,1),ﾏｽﾀｰ!$B$3:$C$10,2,FALSE))</f>
        <v>(月)</v>
      </c>
      <c r="C210" s="98"/>
    </row>
    <row r="211" spans="1:3" x14ac:dyDescent="0.15">
      <c r="A211" s="21">
        <v>44180</v>
      </c>
      <c r="B211" s="32" t="str">
        <f>IF(A211="","",VLOOKUP(WEEKDAY(A211,1),ﾏｽﾀｰ!$B$3:$C$10,2,FALSE))</f>
        <v>(火)</v>
      </c>
      <c r="C211" s="98"/>
    </row>
    <row r="212" spans="1:3" x14ac:dyDescent="0.15">
      <c r="A212" s="21">
        <v>44181</v>
      </c>
      <c r="B212" s="32" t="str">
        <f>IF(A212="","",VLOOKUP(WEEKDAY(A212,1),ﾏｽﾀｰ!$B$3:$C$10,2,FALSE))</f>
        <v>(水)</v>
      </c>
      <c r="C212" s="98"/>
    </row>
    <row r="213" spans="1:3" x14ac:dyDescent="0.15">
      <c r="A213" s="21">
        <v>44182</v>
      </c>
      <c r="B213" s="32" t="str">
        <f>IF(A213="","",VLOOKUP(WEEKDAY(A213,1),ﾏｽﾀｰ!$B$3:$C$10,2,FALSE))</f>
        <v>(木)</v>
      </c>
      <c r="C213" s="98"/>
    </row>
    <row r="214" spans="1:3" x14ac:dyDescent="0.15">
      <c r="A214" s="21">
        <v>44183</v>
      </c>
      <c r="B214" s="32" t="str">
        <f>IF(A214="","",VLOOKUP(WEEKDAY(A214,1),ﾏｽﾀｰ!$B$3:$C$10,2,FALSE))</f>
        <v>(金)</v>
      </c>
      <c r="C214" s="98"/>
    </row>
    <row r="215" spans="1:3" x14ac:dyDescent="0.15">
      <c r="A215" s="21">
        <v>44184</v>
      </c>
      <c r="B215" s="32" t="str">
        <f>IF(A215="","",VLOOKUP(WEEKDAY(A215,1),ﾏｽﾀｰ!$B$3:$C$10,2,FALSE))</f>
        <v>(土)</v>
      </c>
      <c r="C215" s="98"/>
    </row>
    <row r="216" spans="1:3" x14ac:dyDescent="0.15">
      <c r="A216" s="21">
        <v>44185</v>
      </c>
      <c r="B216" s="32" t="str">
        <f>IF(A216="","",VLOOKUP(WEEKDAY(A216,1),ﾏｽﾀｰ!$B$3:$C$10,2,FALSE))</f>
        <v>(日)</v>
      </c>
      <c r="C216" s="98"/>
    </row>
    <row r="217" spans="1:3" x14ac:dyDescent="0.15">
      <c r="A217" s="21">
        <v>44186</v>
      </c>
      <c r="B217" s="32" t="str">
        <f>IF(A217="","",VLOOKUP(WEEKDAY(A217,1),ﾏｽﾀｰ!$B$3:$C$10,2,FALSE))</f>
        <v>(月)</v>
      </c>
      <c r="C217" s="98"/>
    </row>
    <row r="218" spans="1:3" x14ac:dyDescent="0.15">
      <c r="A218" s="21">
        <v>44187</v>
      </c>
      <c r="B218" s="32" t="str">
        <f>IF(A218="","",VLOOKUP(WEEKDAY(A218,1),ﾏｽﾀｰ!$B$3:$C$10,2,FALSE))</f>
        <v>(火)</v>
      </c>
      <c r="C218" s="98"/>
    </row>
    <row r="219" spans="1:3" x14ac:dyDescent="0.15">
      <c r="A219" s="21">
        <v>44188</v>
      </c>
      <c r="B219" s="32" t="str">
        <f>IF(A219="","",VLOOKUP(WEEKDAY(A219,1),ﾏｽﾀｰ!$B$3:$C$10,2,FALSE))</f>
        <v>(水)</v>
      </c>
      <c r="C219" s="98"/>
    </row>
    <row r="220" spans="1:3" x14ac:dyDescent="0.15">
      <c r="A220" s="21">
        <v>44189</v>
      </c>
      <c r="B220" s="32" t="str">
        <f>IF(A220="","",VLOOKUP(WEEKDAY(A220,1),ﾏｽﾀｰ!$B$3:$C$10,2,FALSE))</f>
        <v>(木)</v>
      </c>
      <c r="C220" s="98"/>
    </row>
    <row r="221" spans="1:3" x14ac:dyDescent="0.15">
      <c r="A221" s="21">
        <v>44190</v>
      </c>
      <c r="B221" s="32" t="str">
        <f>IF(A221="","",VLOOKUP(WEEKDAY(A221,1),ﾏｽﾀｰ!$B$3:$C$10,2,FALSE))</f>
        <v>(金)</v>
      </c>
      <c r="C221" s="98"/>
    </row>
    <row r="222" spans="1:3" x14ac:dyDescent="0.15">
      <c r="A222" s="21">
        <v>44191</v>
      </c>
      <c r="B222" s="32" t="str">
        <f>IF(A222="","",VLOOKUP(WEEKDAY(A222,1),ﾏｽﾀｰ!$B$3:$C$10,2,FALSE))</f>
        <v>(土)</v>
      </c>
      <c r="C222" s="98"/>
    </row>
    <row r="223" spans="1:3" x14ac:dyDescent="0.15">
      <c r="A223" s="21">
        <v>44192</v>
      </c>
      <c r="B223" s="32" t="str">
        <f>IF(A223="","",VLOOKUP(WEEKDAY(A223,1),ﾏｽﾀｰ!$B$3:$C$10,2,FALSE))</f>
        <v>(日)</v>
      </c>
      <c r="C223" s="98"/>
    </row>
    <row r="224" spans="1:3" x14ac:dyDescent="0.15">
      <c r="A224" s="21">
        <v>44193</v>
      </c>
      <c r="B224" s="32" t="str">
        <f>IF(A224="","",VLOOKUP(WEEKDAY(A224,1),ﾏｽﾀｰ!$B$3:$C$10,2,FALSE))</f>
        <v>(月)</v>
      </c>
      <c r="C224" s="98"/>
    </row>
    <row r="225" spans="1:3" x14ac:dyDescent="0.15">
      <c r="A225" s="21">
        <v>44194</v>
      </c>
      <c r="B225" s="32" t="str">
        <f>IF(A225="","",VLOOKUP(WEEKDAY(A225,1),ﾏｽﾀｰ!$B$3:$C$10,2,FALSE))</f>
        <v>(火)</v>
      </c>
      <c r="C225" s="98"/>
    </row>
    <row r="226" spans="1:3" x14ac:dyDescent="0.15">
      <c r="A226" s="21">
        <v>44195</v>
      </c>
      <c r="B226" s="32" t="str">
        <f>IF(A226="","",VLOOKUP(WEEKDAY(A226,1),ﾏｽﾀｰ!$B$3:$C$10,2,FALSE))</f>
        <v>(水)</v>
      </c>
      <c r="C226" s="98"/>
    </row>
    <row r="227" spans="1:3" x14ac:dyDescent="0.15">
      <c r="A227" s="21">
        <v>44196</v>
      </c>
      <c r="B227" s="32" t="str">
        <f>IF(A227="","",VLOOKUP(WEEKDAY(A227,1),ﾏｽﾀｰ!$B$3:$C$10,2,FALSE))</f>
        <v>(木)</v>
      </c>
      <c r="C227" s="98"/>
    </row>
    <row r="228" spans="1:3" x14ac:dyDescent="0.15">
      <c r="A228" s="21">
        <v>44197</v>
      </c>
      <c r="B228" s="32" t="str">
        <f>IF(A228="","",VLOOKUP(WEEKDAY(A228,1),ﾏｽﾀｰ!$B$3:$C$10,2,FALSE))</f>
        <v>(金)</v>
      </c>
      <c r="C228" s="98"/>
    </row>
    <row r="229" spans="1:3" x14ac:dyDescent="0.15">
      <c r="A229" s="21">
        <v>44198</v>
      </c>
      <c r="B229" s="32" t="str">
        <f>IF(A229="","",VLOOKUP(WEEKDAY(A229,1),ﾏｽﾀｰ!$B$3:$C$10,2,FALSE))</f>
        <v>(土)</v>
      </c>
      <c r="C229" s="98"/>
    </row>
    <row r="230" spans="1:3" x14ac:dyDescent="0.15">
      <c r="A230" s="21">
        <v>44199</v>
      </c>
      <c r="B230" s="32" t="str">
        <f>IF(A230="","",VLOOKUP(WEEKDAY(A230,1),ﾏｽﾀｰ!$B$3:$C$10,2,FALSE))</f>
        <v>(日)</v>
      </c>
      <c r="C230" s="98"/>
    </row>
    <row r="231" spans="1:3" x14ac:dyDescent="0.15">
      <c r="A231" s="21">
        <v>44200</v>
      </c>
      <c r="B231" s="32" t="str">
        <f>IF(A231="","",VLOOKUP(WEEKDAY(A231,1),ﾏｽﾀｰ!$B$3:$C$10,2,FALSE))</f>
        <v>(月)</v>
      </c>
      <c r="C231" s="98"/>
    </row>
    <row r="232" spans="1:3" x14ac:dyDescent="0.15">
      <c r="A232" s="21">
        <v>44201</v>
      </c>
      <c r="B232" s="32" t="str">
        <f>IF(A232="","",VLOOKUP(WEEKDAY(A232,1),ﾏｽﾀｰ!$B$3:$C$10,2,FALSE))</f>
        <v>(火)</v>
      </c>
      <c r="C232" s="98"/>
    </row>
    <row r="233" spans="1:3" x14ac:dyDescent="0.15">
      <c r="A233" s="21">
        <v>44202</v>
      </c>
      <c r="B233" s="32" t="str">
        <f>IF(A233="","",VLOOKUP(WEEKDAY(A233,1),ﾏｽﾀｰ!$B$3:$C$10,2,FALSE))</f>
        <v>(水)</v>
      </c>
      <c r="C233" s="98"/>
    </row>
    <row r="234" spans="1:3" x14ac:dyDescent="0.15">
      <c r="A234" s="21">
        <v>44203</v>
      </c>
      <c r="B234" s="32" t="str">
        <f>IF(A234="","",VLOOKUP(WEEKDAY(A234,1),ﾏｽﾀｰ!$B$3:$C$10,2,FALSE))</f>
        <v>(木)</v>
      </c>
      <c r="C234" s="98"/>
    </row>
    <row r="235" spans="1:3" x14ac:dyDescent="0.15">
      <c r="A235" s="21">
        <v>44204</v>
      </c>
      <c r="B235" s="32" t="str">
        <f>IF(A235="","",VLOOKUP(WEEKDAY(A235,1),ﾏｽﾀｰ!$B$3:$C$10,2,FALSE))</f>
        <v>(金)</v>
      </c>
      <c r="C235" s="98"/>
    </row>
    <row r="236" spans="1:3" x14ac:dyDescent="0.15">
      <c r="A236" s="21">
        <v>44205</v>
      </c>
      <c r="B236" s="32" t="str">
        <f>IF(A236="","",VLOOKUP(WEEKDAY(A236,1),ﾏｽﾀｰ!$B$3:$C$10,2,FALSE))</f>
        <v>(土)</v>
      </c>
      <c r="C236" s="98"/>
    </row>
    <row r="237" spans="1:3" x14ac:dyDescent="0.15">
      <c r="A237" s="21">
        <v>44206</v>
      </c>
      <c r="B237" s="32" t="str">
        <f>IF(A237="","",VLOOKUP(WEEKDAY(A237,1),ﾏｽﾀｰ!$B$3:$C$10,2,FALSE))</f>
        <v>(日)</v>
      </c>
      <c r="C237" s="98"/>
    </row>
    <row r="238" spans="1:3" x14ac:dyDescent="0.15">
      <c r="A238" s="21">
        <v>44207</v>
      </c>
      <c r="B238" s="32" t="str">
        <f>IF(A238="","",VLOOKUP(WEEKDAY(A238,1),ﾏｽﾀｰ!$B$3:$C$10,2,FALSE))</f>
        <v>(月)</v>
      </c>
      <c r="C238" s="98"/>
    </row>
    <row r="239" spans="1:3" x14ac:dyDescent="0.15">
      <c r="A239" s="21">
        <v>44208</v>
      </c>
      <c r="B239" s="32" t="str">
        <f>IF(A239="","",VLOOKUP(WEEKDAY(A239,1),ﾏｽﾀｰ!$B$3:$C$10,2,FALSE))</f>
        <v>(火)</v>
      </c>
      <c r="C239" s="98"/>
    </row>
    <row r="240" spans="1:3" x14ac:dyDescent="0.15">
      <c r="A240" s="21">
        <v>44209</v>
      </c>
      <c r="B240" s="32" t="str">
        <f>IF(A240="","",VLOOKUP(WEEKDAY(A240,1),ﾏｽﾀｰ!$B$3:$C$10,2,FALSE))</f>
        <v>(水)</v>
      </c>
      <c r="C240" s="98"/>
    </row>
    <row r="241" spans="1:3" x14ac:dyDescent="0.15">
      <c r="A241" s="21">
        <v>44210</v>
      </c>
      <c r="B241" s="32" t="str">
        <f>IF(A241="","",VLOOKUP(WEEKDAY(A241,1),ﾏｽﾀｰ!$B$3:$C$10,2,FALSE))</f>
        <v>(木)</v>
      </c>
      <c r="C241" s="98"/>
    </row>
    <row r="242" spans="1:3" x14ac:dyDescent="0.15">
      <c r="A242" s="21">
        <v>44211</v>
      </c>
      <c r="B242" s="32" t="str">
        <f>IF(A242="","",VLOOKUP(WEEKDAY(A242,1),ﾏｽﾀｰ!$B$3:$C$10,2,FALSE))</f>
        <v>(金)</v>
      </c>
      <c r="C242" s="98"/>
    </row>
    <row r="243" spans="1:3" x14ac:dyDescent="0.15">
      <c r="A243" s="21">
        <v>44212</v>
      </c>
      <c r="B243" s="32" t="str">
        <f>IF(A243="","",VLOOKUP(WEEKDAY(A243,1),ﾏｽﾀｰ!$B$3:$C$10,2,FALSE))</f>
        <v>(土)</v>
      </c>
      <c r="C243" s="98"/>
    </row>
    <row r="244" spans="1:3" x14ac:dyDescent="0.15">
      <c r="A244" s="21">
        <v>44213</v>
      </c>
      <c r="B244" s="32" t="str">
        <f>IF(A244="","",VLOOKUP(WEEKDAY(A244,1),ﾏｽﾀｰ!$B$3:$C$10,2,FALSE))</f>
        <v>(日)</v>
      </c>
      <c r="C244" s="98"/>
    </row>
    <row r="245" spans="1:3" x14ac:dyDescent="0.15">
      <c r="A245" s="21">
        <v>44214</v>
      </c>
      <c r="B245" s="32" t="str">
        <f>IF(A245="","",VLOOKUP(WEEKDAY(A245,1),ﾏｽﾀｰ!$B$3:$C$10,2,FALSE))</f>
        <v>(月)</v>
      </c>
      <c r="C245" s="98"/>
    </row>
    <row r="246" spans="1:3" x14ac:dyDescent="0.15">
      <c r="A246" s="21">
        <v>44215</v>
      </c>
      <c r="B246" s="32" t="str">
        <f>IF(A246="","",VLOOKUP(WEEKDAY(A246,1),ﾏｽﾀｰ!$B$3:$C$10,2,FALSE))</f>
        <v>(火)</v>
      </c>
      <c r="C246" s="98"/>
    </row>
    <row r="247" spans="1:3" x14ac:dyDescent="0.15">
      <c r="A247" s="21">
        <v>44216</v>
      </c>
      <c r="B247" s="32" t="str">
        <f>IF(A247="","",VLOOKUP(WEEKDAY(A247,1),ﾏｽﾀｰ!$B$3:$C$10,2,FALSE))</f>
        <v>(水)</v>
      </c>
      <c r="C247" s="98"/>
    </row>
    <row r="248" spans="1:3" x14ac:dyDescent="0.15">
      <c r="A248" s="21">
        <v>44217</v>
      </c>
      <c r="B248" s="32" t="str">
        <f>IF(A248="","",VLOOKUP(WEEKDAY(A248,1),ﾏｽﾀｰ!$B$3:$C$10,2,FALSE))</f>
        <v>(木)</v>
      </c>
      <c r="C248" s="98"/>
    </row>
    <row r="249" spans="1:3" x14ac:dyDescent="0.15">
      <c r="A249" s="21">
        <v>44218</v>
      </c>
      <c r="B249" s="32" t="str">
        <f>IF(A249="","",VLOOKUP(WEEKDAY(A249,1),ﾏｽﾀｰ!$B$3:$C$10,2,FALSE))</f>
        <v>(金)</v>
      </c>
      <c r="C249" s="98"/>
    </row>
    <row r="250" spans="1:3" x14ac:dyDescent="0.15">
      <c r="A250" s="21">
        <v>44219</v>
      </c>
      <c r="B250" s="32" t="str">
        <f>IF(A250="","",VLOOKUP(WEEKDAY(A250,1),ﾏｽﾀｰ!$B$3:$C$10,2,FALSE))</f>
        <v>(土)</v>
      </c>
      <c r="C250" s="98"/>
    </row>
    <row r="251" spans="1:3" x14ac:dyDescent="0.15">
      <c r="A251" s="21">
        <v>44220</v>
      </c>
      <c r="B251" s="32" t="str">
        <f>IF(A251="","",VLOOKUP(WEEKDAY(A251,1),ﾏｽﾀｰ!$B$3:$C$10,2,FALSE))</f>
        <v>(日)</v>
      </c>
      <c r="C251" s="98"/>
    </row>
    <row r="252" spans="1:3" x14ac:dyDescent="0.15">
      <c r="A252" s="21">
        <v>44221</v>
      </c>
      <c r="B252" s="32" t="str">
        <f>IF(A252="","",VLOOKUP(WEEKDAY(A252,1),ﾏｽﾀｰ!$B$3:$C$10,2,FALSE))</f>
        <v>(月)</v>
      </c>
      <c r="C252" s="98"/>
    </row>
    <row r="253" spans="1:3" x14ac:dyDescent="0.15">
      <c r="A253" s="21">
        <v>44222</v>
      </c>
      <c r="B253" s="32" t="str">
        <f>IF(A253="","",VLOOKUP(WEEKDAY(A253,1),ﾏｽﾀｰ!$B$3:$C$10,2,FALSE))</f>
        <v>(火)</v>
      </c>
      <c r="C253" s="98"/>
    </row>
    <row r="254" spans="1:3" x14ac:dyDescent="0.15">
      <c r="A254" s="21">
        <v>44223</v>
      </c>
      <c r="B254" s="32" t="str">
        <f>IF(A254="","",VLOOKUP(WEEKDAY(A254,1),ﾏｽﾀｰ!$B$3:$C$10,2,FALSE))</f>
        <v>(水)</v>
      </c>
      <c r="C254" s="98"/>
    </row>
    <row r="255" spans="1:3" x14ac:dyDescent="0.15">
      <c r="A255" s="21">
        <v>44224</v>
      </c>
      <c r="B255" s="32" t="str">
        <f>IF(A255="","",VLOOKUP(WEEKDAY(A255,1),ﾏｽﾀｰ!$B$3:$C$10,2,FALSE))</f>
        <v>(木)</v>
      </c>
      <c r="C255" s="98"/>
    </row>
    <row r="256" spans="1:3" x14ac:dyDescent="0.15">
      <c r="A256" s="21">
        <v>44225</v>
      </c>
      <c r="B256" s="32" t="str">
        <f>IF(A256="","",VLOOKUP(WEEKDAY(A256,1),ﾏｽﾀｰ!$B$3:$C$10,2,FALSE))</f>
        <v>(金)</v>
      </c>
      <c r="C256" s="98"/>
    </row>
    <row r="257" spans="1:3" x14ac:dyDescent="0.15">
      <c r="A257" s="21">
        <v>44226</v>
      </c>
      <c r="B257" s="32" t="str">
        <f>IF(A257="","",VLOOKUP(WEEKDAY(A257,1),ﾏｽﾀｰ!$B$3:$C$10,2,FALSE))</f>
        <v>(土)</v>
      </c>
      <c r="C257" s="98"/>
    </row>
    <row r="258" spans="1:3" x14ac:dyDescent="0.15">
      <c r="A258" s="21">
        <v>44227</v>
      </c>
      <c r="B258" s="32" t="str">
        <f>IF(A258="","",VLOOKUP(WEEKDAY(A258,1),ﾏｽﾀｰ!$B$3:$C$10,2,FALSE))</f>
        <v>(日)</v>
      </c>
      <c r="C258" s="98"/>
    </row>
    <row r="259" spans="1:3" x14ac:dyDescent="0.15">
      <c r="A259" s="21">
        <v>44228</v>
      </c>
      <c r="B259" s="32" t="str">
        <f>IF(A259="","",VLOOKUP(WEEKDAY(A259,1),ﾏｽﾀｰ!$B$3:$C$10,2,FALSE))</f>
        <v>(月)</v>
      </c>
      <c r="C259" s="98"/>
    </row>
    <row r="260" spans="1:3" x14ac:dyDescent="0.15">
      <c r="A260" s="21">
        <v>44229</v>
      </c>
      <c r="B260" s="32" t="str">
        <f>IF(A260="","",VLOOKUP(WEEKDAY(A260,1),ﾏｽﾀｰ!$B$3:$C$10,2,FALSE))</f>
        <v>(火)</v>
      </c>
      <c r="C260" s="98"/>
    </row>
    <row r="261" spans="1:3" x14ac:dyDescent="0.15">
      <c r="A261" s="21">
        <v>44230</v>
      </c>
      <c r="B261" s="32" t="str">
        <f>IF(A261="","",VLOOKUP(WEEKDAY(A261,1),ﾏｽﾀｰ!$B$3:$C$10,2,FALSE))</f>
        <v>(水)</v>
      </c>
      <c r="C261" s="98"/>
    </row>
    <row r="262" spans="1:3" x14ac:dyDescent="0.15">
      <c r="A262" s="21">
        <v>44231</v>
      </c>
      <c r="B262" s="32" t="str">
        <f>IF(A262="","",VLOOKUP(WEEKDAY(A262,1),ﾏｽﾀｰ!$B$3:$C$10,2,FALSE))</f>
        <v>(木)</v>
      </c>
      <c r="C262" s="98"/>
    </row>
    <row r="263" spans="1:3" x14ac:dyDescent="0.15">
      <c r="A263" s="21">
        <v>44232</v>
      </c>
      <c r="B263" s="32" t="str">
        <f>IF(A263="","",VLOOKUP(WEEKDAY(A263,1),ﾏｽﾀｰ!$B$3:$C$10,2,FALSE))</f>
        <v>(金)</v>
      </c>
      <c r="C263" s="98"/>
    </row>
    <row r="264" spans="1:3" x14ac:dyDescent="0.15">
      <c r="A264" s="21">
        <v>44233</v>
      </c>
      <c r="B264" s="32" t="str">
        <f>IF(A264="","",VLOOKUP(WEEKDAY(A264,1),ﾏｽﾀｰ!$B$3:$C$10,2,FALSE))</f>
        <v>(土)</v>
      </c>
      <c r="C264" s="98"/>
    </row>
    <row r="265" spans="1:3" x14ac:dyDescent="0.15">
      <c r="A265" s="21">
        <v>44234</v>
      </c>
      <c r="B265" s="32" t="str">
        <f>IF(A265="","",VLOOKUP(WEEKDAY(A265,1),ﾏｽﾀｰ!$B$3:$C$10,2,FALSE))</f>
        <v>(日)</v>
      </c>
      <c r="C265" s="98"/>
    </row>
    <row r="266" spans="1:3" x14ac:dyDescent="0.15">
      <c r="A266" s="21">
        <v>44235</v>
      </c>
      <c r="B266" s="32" t="str">
        <f>IF(A266="","",VLOOKUP(WEEKDAY(A266,1),ﾏｽﾀｰ!$B$3:$C$10,2,FALSE))</f>
        <v>(月)</v>
      </c>
      <c r="C266" s="98"/>
    </row>
    <row r="267" spans="1:3" x14ac:dyDescent="0.15">
      <c r="A267" s="21">
        <v>44236</v>
      </c>
      <c r="B267" s="32" t="str">
        <f>IF(A267="","",VLOOKUP(WEEKDAY(A267,1),ﾏｽﾀｰ!$B$3:$C$10,2,FALSE))</f>
        <v>(火)</v>
      </c>
      <c r="C267" s="98"/>
    </row>
    <row r="268" spans="1:3" x14ac:dyDescent="0.15">
      <c r="A268" s="21">
        <v>44237</v>
      </c>
      <c r="B268" s="32" t="str">
        <f>IF(A268="","",VLOOKUP(WEEKDAY(A268,1),ﾏｽﾀｰ!$B$3:$C$10,2,FALSE))</f>
        <v>(水)</v>
      </c>
      <c r="C268" s="98"/>
    </row>
    <row r="269" spans="1:3" x14ac:dyDescent="0.15">
      <c r="A269" s="21">
        <v>44238</v>
      </c>
      <c r="B269" s="32" t="str">
        <f>IF(A269="","",VLOOKUP(WEEKDAY(A269,1),ﾏｽﾀｰ!$B$3:$C$10,2,FALSE))</f>
        <v>(木)</v>
      </c>
      <c r="C269" s="98"/>
    </row>
    <row r="270" spans="1:3" x14ac:dyDescent="0.15">
      <c r="A270" s="21">
        <v>44239</v>
      </c>
      <c r="B270" s="32" t="str">
        <f>IF(A270="","",VLOOKUP(WEEKDAY(A270,1),ﾏｽﾀｰ!$B$3:$C$10,2,FALSE))</f>
        <v>(金)</v>
      </c>
      <c r="C270" s="98"/>
    </row>
    <row r="271" spans="1:3" x14ac:dyDescent="0.15">
      <c r="A271" s="21">
        <v>44240</v>
      </c>
      <c r="B271" s="32" t="str">
        <f>IF(A271="","",VLOOKUP(WEEKDAY(A271,1),ﾏｽﾀｰ!$B$3:$C$10,2,FALSE))</f>
        <v>(土)</v>
      </c>
      <c r="C271" s="98"/>
    </row>
    <row r="272" spans="1:3" x14ac:dyDescent="0.15">
      <c r="A272" s="21">
        <v>44241</v>
      </c>
      <c r="B272" s="32" t="str">
        <f>IF(A272="","",VLOOKUP(WEEKDAY(A272,1),ﾏｽﾀｰ!$B$3:$C$10,2,FALSE))</f>
        <v>(日)</v>
      </c>
      <c r="C272" s="98"/>
    </row>
    <row r="273" spans="1:3" x14ac:dyDescent="0.15">
      <c r="A273" s="21">
        <v>44242</v>
      </c>
      <c r="B273" s="32" t="str">
        <f>IF(A273="","",VLOOKUP(WEEKDAY(A273,1),ﾏｽﾀｰ!$B$3:$C$10,2,FALSE))</f>
        <v>(月)</v>
      </c>
      <c r="C273" s="98"/>
    </row>
    <row r="274" spans="1:3" x14ac:dyDescent="0.15">
      <c r="A274" s="21">
        <v>44243</v>
      </c>
      <c r="B274" s="32" t="str">
        <f>IF(A274="","",VLOOKUP(WEEKDAY(A274,1),ﾏｽﾀｰ!$B$3:$C$10,2,FALSE))</f>
        <v>(火)</v>
      </c>
      <c r="C274" s="98"/>
    </row>
    <row r="275" spans="1:3" x14ac:dyDescent="0.15">
      <c r="A275" s="21">
        <v>44244</v>
      </c>
      <c r="B275" s="32" t="str">
        <f>IF(A275="","",VLOOKUP(WEEKDAY(A275,1),ﾏｽﾀｰ!$B$3:$C$10,2,FALSE))</f>
        <v>(水)</v>
      </c>
      <c r="C275" s="98"/>
    </row>
    <row r="276" spans="1:3" x14ac:dyDescent="0.15">
      <c r="A276" s="21">
        <v>44245</v>
      </c>
      <c r="B276" s="32" t="str">
        <f>IF(A276="","",VLOOKUP(WEEKDAY(A276,1),ﾏｽﾀｰ!$B$3:$C$10,2,FALSE))</f>
        <v>(木)</v>
      </c>
      <c r="C276" s="98"/>
    </row>
    <row r="277" spans="1:3" x14ac:dyDescent="0.15">
      <c r="A277" s="21">
        <v>44246</v>
      </c>
      <c r="B277" s="32" t="str">
        <f>IF(A277="","",VLOOKUP(WEEKDAY(A277,1),ﾏｽﾀｰ!$B$3:$C$10,2,FALSE))</f>
        <v>(金)</v>
      </c>
      <c r="C277" s="98"/>
    </row>
    <row r="278" spans="1:3" x14ac:dyDescent="0.15">
      <c r="A278" s="21">
        <v>44247</v>
      </c>
      <c r="B278" s="32" t="str">
        <f>IF(A278="","",VLOOKUP(WEEKDAY(A278,1),ﾏｽﾀｰ!$B$3:$C$10,2,FALSE))</f>
        <v>(土)</v>
      </c>
      <c r="C278" s="98"/>
    </row>
    <row r="279" spans="1:3" x14ac:dyDescent="0.15">
      <c r="A279" s="21">
        <v>44248</v>
      </c>
      <c r="B279" s="32" t="str">
        <f>IF(A279="","",VLOOKUP(WEEKDAY(A279,1),ﾏｽﾀｰ!$B$3:$C$10,2,FALSE))</f>
        <v>(日)</v>
      </c>
      <c r="C279" s="98"/>
    </row>
    <row r="280" spans="1:3" x14ac:dyDescent="0.15">
      <c r="A280" s="21">
        <v>44249</v>
      </c>
      <c r="B280" s="32" t="str">
        <f>IF(A280="","",VLOOKUP(WEEKDAY(A280,1),ﾏｽﾀｰ!$B$3:$C$10,2,FALSE))</f>
        <v>(月)</v>
      </c>
      <c r="C280" s="98"/>
    </row>
    <row r="281" spans="1:3" x14ac:dyDescent="0.15">
      <c r="A281" s="21">
        <v>44250</v>
      </c>
      <c r="B281" s="32" t="str">
        <f>IF(A281="","",VLOOKUP(WEEKDAY(A281,1),ﾏｽﾀｰ!$B$3:$C$10,2,FALSE))</f>
        <v>(火)</v>
      </c>
      <c r="C281" s="98"/>
    </row>
    <row r="282" spans="1:3" x14ac:dyDescent="0.15">
      <c r="A282" s="21">
        <v>44251</v>
      </c>
      <c r="B282" s="32" t="str">
        <f>IF(A282="","",VLOOKUP(WEEKDAY(A282,1),ﾏｽﾀｰ!$B$3:$C$10,2,FALSE))</f>
        <v>(水)</v>
      </c>
      <c r="C282" s="98"/>
    </row>
    <row r="283" spans="1:3" x14ac:dyDescent="0.15">
      <c r="A283" s="21">
        <v>44252</v>
      </c>
      <c r="B283" s="32" t="str">
        <f>IF(A283="","",VLOOKUP(WEEKDAY(A283,1),ﾏｽﾀｰ!$B$3:$C$10,2,FALSE))</f>
        <v>(木)</v>
      </c>
      <c r="C283" s="98"/>
    </row>
    <row r="284" spans="1:3" x14ac:dyDescent="0.15">
      <c r="A284" s="21">
        <v>44253</v>
      </c>
      <c r="B284" s="32" t="str">
        <f>IF(A284="","",VLOOKUP(WEEKDAY(A284,1),[1]ﾏｽﾀｰ!$B$3:$C$10,2,FALSE))</f>
        <v>金</v>
      </c>
      <c r="C284" s="98"/>
    </row>
    <row r="285" spans="1:3" x14ac:dyDescent="0.15">
      <c r="A285" s="21">
        <v>44254</v>
      </c>
      <c r="B285" s="32" t="str">
        <f>IF(A285="","",VLOOKUP(WEEKDAY(A285,1),[1]ﾏｽﾀｰ!$B$3:$C$10,2,FALSE))</f>
        <v>土</v>
      </c>
      <c r="C285" s="98"/>
    </row>
    <row r="286" spans="1:3" x14ac:dyDescent="0.15">
      <c r="A286" s="21">
        <v>44255</v>
      </c>
      <c r="B286" s="32" t="str">
        <f>IF(A286="","",VLOOKUP(WEEKDAY(A286,1),[1]ﾏｽﾀｰ!$B$3:$C$10,2,FALSE))</f>
        <v>日</v>
      </c>
      <c r="C286" s="98"/>
    </row>
    <row r="287" spans="1:3" x14ac:dyDescent="0.15">
      <c r="A287" s="21">
        <v>44256</v>
      </c>
      <c r="B287" s="32" t="str">
        <f>IF(A287="","",VLOOKUP(WEEKDAY(A287,1),[1]ﾏｽﾀｰ!$B$3:$C$10,2,FALSE))</f>
        <v>月</v>
      </c>
      <c r="C287" s="98"/>
    </row>
    <row r="288" spans="1:3" x14ac:dyDescent="0.15">
      <c r="A288" s="21">
        <v>44257</v>
      </c>
      <c r="B288" s="32" t="str">
        <f>IF(A288="","",VLOOKUP(WEEKDAY(A288,1),[1]ﾏｽﾀｰ!$B$3:$C$10,2,FALSE))</f>
        <v>火</v>
      </c>
      <c r="C288" s="98"/>
    </row>
    <row r="289" spans="1:3" x14ac:dyDescent="0.15">
      <c r="A289" s="21">
        <v>44258</v>
      </c>
      <c r="B289" s="32" t="str">
        <f>IF(A289="","",VLOOKUP(WEEKDAY(A289,1),[1]ﾏｽﾀｰ!$B$3:$C$10,2,FALSE))</f>
        <v>水</v>
      </c>
      <c r="C289" s="98"/>
    </row>
    <row r="290" spans="1:3" x14ac:dyDescent="0.15">
      <c r="A290" s="21">
        <v>44259</v>
      </c>
      <c r="B290" s="32" t="str">
        <f>IF(A290="","",VLOOKUP(WEEKDAY(A290,1),[1]ﾏｽﾀｰ!$B$3:$C$10,2,FALSE))</f>
        <v>木</v>
      </c>
      <c r="C290" s="98"/>
    </row>
    <row r="291" spans="1:3" x14ac:dyDescent="0.15">
      <c r="A291" s="21">
        <v>44260</v>
      </c>
      <c r="B291" s="32" t="str">
        <f>IF(A291="","",VLOOKUP(WEEKDAY(A291,1),[1]ﾏｽﾀｰ!$B$3:$C$10,2,FALSE))</f>
        <v>金</v>
      </c>
      <c r="C291" s="98"/>
    </row>
    <row r="292" spans="1:3" x14ac:dyDescent="0.15">
      <c r="A292" s="21">
        <v>44261</v>
      </c>
      <c r="B292" s="32" t="str">
        <f>IF(A292="","",VLOOKUP(WEEKDAY(A292,1),[1]ﾏｽﾀｰ!$B$3:$C$10,2,FALSE))</f>
        <v>土</v>
      </c>
      <c r="C292" s="98"/>
    </row>
    <row r="293" spans="1:3" x14ac:dyDescent="0.15">
      <c r="A293" s="21">
        <v>44262</v>
      </c>
      <c r="B293" s="32" t="str">
        <f>IF(A293="","",VLOOKUP(WEEKDAY(A293,1),[1]ﾏｽﾀｰ!$B$3:$C$10,2,FALSE))</f>
        <v>日</v>
      </c>
      <c r="C293" s="98"/>
    </row>
    <row r="294" spans="1:3" x14ac:dyDescent="0.15">
      <c r="A294" s="21">
        <v>44263</v>
      </c>
      <c r="B294" s="32" t="str">
        <f>IF(A294="","",VLOOKUP(WEEKDAY(A294,1),[1]ﾏｽﾀｰ!$B$3:$C$10,2,FALSE))</f>
        <v>月</v>
      </c>
      <c r="C294" s="98"/>
    </row>
    <row r="295" spans="1:3" x14ac:dyDescent="0.15">
      <c r="A295" s="21">
        <v>44264</v>
      </c>
      <c r="B295" s="32" t="str">
        <f>IF(A295="","",VLOOKUP(WEEKDAY(A295,1),[1]ﾏｽﾀｰ!$B$3:$C$10,2,FALSE))</f>
        <v>火</v>
      </c>
      <c r="C295" s="98"/>
    </row>
    <row r="296" spans="1:3" x14ac:dyDescent="0.15">
      <c r="A296" s="21">
        <v>44265</v>
      </c>
      <c r="B296" s="32" t="str">
        <f>IF(A296="","",VLOOKUP(WEEKDAY(A296,1),[1]ﾏｽﾀｰ!$B$3:$C$10,2,FALSE))</f>
        <v>水</v>
      </c>
      <c r="C296" s="98"/>
    </row>
    <row r="297" spans="1:3" x14ac:dyDescent="0.15">
      <c r="A297" s="21">
        <v>44266</v>
      </c>
      <c r="B297" s="32" t="str">
        <f>IF(A297="","",VLOOKUP(WEEKDAY(A297,1),[1]ﾏｽﾀｰ!$B$3:$C$10,2,FALSE))</f>
        <v>木</v>
      </c>
      <c r="C297" s="98"/>
    </row>
    <row r="298" spans="1:3" x14ac:dyDescent="0.15">
      <c r="A298" s="21">
        <v>44267</v>
      </c>
      <c r="B298" s="32" t="str">
        <f>IF(A298="","",VLOOKUP(WEEKDAY(A298,1),[1]ﾏｽﾀｰ!$B$3:$C$10,2,FALSE))</f>
        <v>金</v>
      </c>
      <c r="C298" s="98"/>
    </row>
    <row r="299" spans="1:3" x14ac:dyDescent="0.15">
      <c r="A299" s="21">
        <v>44268</v>
      </c>
      <c r="B299" s="32" t="str">
        <f>IF(A299="","",VLOOKUP(WEEKDAY(A299,1),[1]ﾏｽﾀｰ!$B$3:$C$10,2,FALSE))</f>
        <v>土</v>
      </c>
      <c r="C299" s="98"/>
    </row>
    <row r="300" spans="1:3" x14ac:dyDescent="0.15">
      <c r="A300" s="21">
        <v>44269</v>
      </c>
      <c r="B300" s="32" t="str">
        <f>IF(A300="","",VLOOKUP(WEEKDAY(A300,1),[1]ﾏｽﾀｰ!$B$3:$C$10,2,FALSE))</f>
        <v>日</v>
      </c>
      <c r="C300" s="98"/>
    </row>
    <row r="301" spans="1:3" x14ac:dyDescent="0.15">
      <c r="A301" s="21">
        <v>44270</v>
      </c>
      <c r="B301" s="32" t="str">
        <f>IF(A301="","",VLOOKUP(WEEKDAY(A301,1),[1]ﾏｽﾀｰ!$B$3:$C$10,2,FALSE))</f>
        <v>月</v>
      </c>
      <c r="C301" s="98"/>
    </row>
    <row r="302" spans="1:3" x14ac:dyDescent="0.15">
      <c r="A302" s="21">
        <v>44271</v>
      </c>
      <c r="B302" s="32" t="str">
        <f>IF(A302="","",VLOOKUP(WEEKDAY(A302,1),[1]ﾏｽﾀｰ!$B$3:$C$10,2,FALSE))</f>
        <v>火</v>
      </c>
      <c r="C302" s="98"/>
    </row>
    <row r="303" spans="1:3" x14ac:dyDescent="0.15">
      <c r="A303" s="21">
        <v>44272</v>
      </c>
      <c r="B303" s="32" t="str">
        <f>IF(A303="","",VLOOKUP(WEEKDAY(A303,1),[1]ﾏｽﾀｰ!$B$3:$C$10,2,FALSE))</f>
        <v>水</v>
      </c>
      <c r="C303" s="98"/>
    </row>
    <row r="304" spans="1:3" x14ac:dyDescent="0.15">
      <c r="A304" s="21">
        <v>44273</v>
      </c>
      <c r="B304" s="32" t="str">
        <f>IF(A304="","",VLOOKUP(WEEKDAY(A304,1),[1]ﾏｽﾀｰ!$B$3:$C$10,2,FALSE))</f>
        <v>木</v>
      </c>
      <c r="C304" s="98"/>
    </row>
    <row r="305" spans="1:3" x14ac:dyDescent="0.15">
      <c r="A305" s="21">
        <v>44274</v>
      </c>
      <c r="B305" s="32" t="str">
        <f>IF(A305="","",VLOOKUP(WEEKDAY(A305,1),[1]ﾏｽﾀｰ!$B$3:$C$10,2,FALSE))</f>
        <v>金</v>
      </c>
      <c r="C305" s="98"/>
    </row>
    <row r="306" spans="1:3" x14ac:dyDescent="0.15">
      <c r="A306" s="21">
        <v>44275</v>
      </c>
      <c r="B306" s="32" t="str">
        <f>IF(A306="","",VLOOKUP(WEEKDAY(A306,1),[1]ﾏｽﾀｰ!$B$3:$C$10,2,FALSE))</f>
        <v>土</v>
      </c>
      <c r="C306" s="98"/>
    </row>
    <row r="307" spans="1:3" x14ac:dyDescent="0.15">
      <c r="A307" s="21">
        <v>44276</v>
      </c>
      <c r="B307" s="32" t="str">
        <f>IF(A307="","",VLOOKUP(WEEKDAY(A307,1),[1]ﾏｽﾀｰ!$B$3:$C$10,2,FALSE))</f>
        <v>日</v>
      </c>
      <c r="C307" s="98"/>
    </row>
    <row r="308" spans="1:3" x14ac:dyDescent="0.15">
      <c r="A308" s="21">
        <v>44277</v>
      </c>
      <c r="B308" s="32" t="str">
        <f>IF(A308="","",VLOOKUP(WEEKDAY(A308,1),[1]ﾏｽﾀｰ!$B$3:$C$10,2,FALSE))</f>
        <v>月</v>
      </c>
      <c r="C308" s="98"/>
    </row>
    <row r="309" spans="1:3" x14ac:dyDescent="0.15">
      <c r="A309" s="21">
        <v>44278</v>
      </c>
      <c r="B309" s="32" t="str">
        <f>IF(A309="","",VLOOKUP(WEEKDAY(A309,1),[1]ﾏｽﾀｰ!$B$3:$C$10,2,FALSE))</f>
        <v>火</v>
      </c>
      <c r="C309" s="98"/>
    </row>
    <row r="310" spans="1:3" x14ac:dyDescent="0.15">
      <c r="A310" s="21">
        <v>44279</v>
      </c>
      <c r="B310" s="32" t="str">
        <f>IF(A310="","",VLOOKUP(WEEKDAY(A310,1),[1]ﾏｽﾀｰ!$B$3:$C$10,2,FALSE))</f>
        <v>水</v>
      </c>
      <c r="C310" s="98"/>
    </row>
    <row r="311" spans="1:3" x14ac:dyDescent="0.15">
      <c r="A311" s="21">
        <v>44280</v>
      </c>
      <c r="B311" s="32" t="str">
        <f>IF(A311="","",VLOOKUP(WEEKDAY(A311,1),[1]ﾏｽﾀｰ!$B$3:$C$10,2,FALSE))</f>
        <v>木</v>
      </c>
      <c r="C311" s="98"/>
    </row>
    <row r="312" spans="1:3" x14ac:dyDescent="0.15">
      <c r="A312" s="21">
        <v>44281</v>
      </c>
      <c r="B312" s="32" t="str">
        <f>IF(A312="","",VLOOKUP(WEEKDAY(A312,1),[1]ﾏｽﾀｰ!$B$3:$C$10,2,FALSE))</f>
        <v>金</v>
      </c>
      <c r="C312" s="98"/>
    </row>
    <row r="313" spans="1:3" x14ac:dyDescent="0.15">
      <c r="A313" s="21">
        <v>44282</v>
      </c>
      <c r="B313" s="32" t="str">
        <f>IF(A313="","",VLOOKUP(WEEKDAY(A313,1),[1]ﾏｽﾀｰ!$B$3:$C$10,2,FALSE))</f>
        <v>土</v>
      </c>
      <c r="C313" s="98"/>
    </row>
    <row r="314" spans="1:3" x14ac:dyDescent="0.15">
      <c r="A314" s="21">
        <v>44283</v>
      </c>
      <c r="B314" s="32" t="str">
        <f>IF(A314="","",VLOOKUP(WEEKDAY(A314,1),[1]ﾏｽﾀｰ!$B$3:$C$10,2,FALSE))</f>
        <v>日</v>
      </c>
      <c r="C314" s="98"/>
    </row>
    <row r="315" spans="1:3" x14ac:dyDescent="0.15">
      <c r="A315" s="21">
        <v>44284</v>
      </c>
      <c r="B315" s="32" t="str">
        <f>IF(A315="","",VLOOKUP(WEEKDAY(A315,1),[1]ﾏｽﾀｰ!$B$3:$C$10,2,FALSE))</f>
        <v>月</v>
      </c>
      <c r="C315" s="98"/>
    </row>
    <row r="316" spans="1:3" x14ac:dyDescent="0.15">
      <c r="A316" s="21">
        <v>44285</v>
      </c>
      <c r="B316" s="32" t="str">
        <f>IF(A316="","",VLOOKUP(WEEKDAY(A316,1),[1]ﾏｽﾀｰ!$B$3:$C$10,2,FALSE))</f>
        <v>火</v>
      </c>
      <c r="C316" s="98"/>
    </row>
    <row r="317" spans="1:3" x14ac:dyDescent="0.15">
      <c r="A317" s="21">
        <v>44286</v>
      </c>
      <c r="B317" s="32" t="str">
        <f>IF(A317="","",VLOOKUP(WEEKDAY(A317,1),[1]ﾏｽﾀｰ!$B$3:$C$10,2,FALSE))</f>
        <v>水</v>
      </c>
      <c r="C317" s="98"/>
    </row>
    <row r="318" spans="1:3" x14ac:dyDescent="0.15">
      <c r="A318" s="21">
        <v>44287</v>
      </c>
      <c r="B318" s="32" t="str">
        <f>IF(A318="","",VLOOKUP(WEEKDAY(A318,1),[1]ﾏｽﾀｰ!$B$3:$C$10,2,FALSE))</f>
        <v>木</v>
      </c>
      <c r="C318" s="98"/>
    </row>
    <row r="319" spans="1:3" x14ac:dyDescent="0.15">
      <c r="A319" s="21">
        <v>44288</v>
      </c>
      <c r="B319" s="32" t="str">
        <f>IF(A319="","",VLOOKUP(WEEKDAY(A319,1),[1]ﾏｽﾀｰ!$B$3:$C$10,2,FALSE))</f>
        <v>金</v>
      </c>
      <c r="C319" s="98"/>
    </row>
    <row r="320" spans="1:3" x14ac:dyDescent="0.15">
      <c r="A320" s="21">
        <v>44289</v>
      </c>
      <c r="B320" s="32" t="str">
        <f>IF(A320="","",VLOOKUP(WEEKDAY(A320,1),[1]ﾏｽﾀｰ!$B$3:$C$10,2,FALSE))</f>
        <v>土</v>
      </c>
      <c r="C320" s="98"/>
    </row>
    <row r="321" spans="1:3" x14ac:dyDescent="0.15">
      <c r="A321" s="21">
        <v>44290</v>
      </c>
      <c r="B321" s="32" t="str">
        <f>IF(A321="","",VLOOKUP(WEEKDAY(A321,1),[1]ﾏｽﾀｰ!$B$3:$C$10,2,FALSE))</f>
        <v>日</v>
      </c>
      <c r="C321" s="98"/>
    </row>
    <row r="322" spans="1:3" x14ac:dyDescent="0.15">
      <c r="A322" s="21">
        <v>44291</v>
      </c>
      <c r="B322" s="32" t="str">
        <f>IF(A322="","",VLOOKUP(WEEKDAY(A322,1),[1]ﾏｽﾀｰ!$B$3:$C$10,2,FALSE))</f>
        <v>月</v>
      </c>
      <c r="C322" s="98"/>
    </row>
    <row r="323" spans="1:3" x14ac:dyDescent="0.15">
      <c r="A323" s="21">
        <v>44292</v>
      </c>
      <c r="B323" s="32" t="str">
        <f>IF(A323="","",VLOOKUP(WEEKDAY(A323,1),[1]ﾏｽﾀｰ!$B$3:$C$10,2,FALSE))</f>
        <v>火</v>
      </c>
      <c r="C323" s="98"/>
    </row>
    <row r="324" spans="1:3" x14ac:dyDescent="0.15">
      <c r="A324" s="21">
        <v>44293</v>
      </c>
      <c r="B324" s="32" t="str">
        <f>IF(A324="","",VLOOKUP(WEEKDAY(A324,1),[1]ﾏｽﾀｰ!$B$3:$C$10,2,FALSE))</f>
        <v>水</v>
      </c>
      <c r="C324" s="98"/>
    </row>
    <row r="325" spans="1:3" x14ac:dyDescent="0.15">
      <c r="A325" s="21">
        <v>44294</v>
      </c>
      <c r="B325" s="32" t="str">
        <f>IF(A325="","",VLOOKUP(WEEKDAY(A325,1),[1]ﾏｽﾀｰ!$B$3:$C$10,2,FALSE))</f>
        <v>木</v>
      </c>
      <c r="C325" s="98"/>
    </row>
    <row r="326" spans="1:3" x14ac:dyDescent="0.15">
      <c r="A326" s="21">
        <v>44295</v>
      </c>
      <c r="B326" s="32" t="str">
        <f>IF(A326="","",VLOOKUP(WEEKDAY(A326,1),[1]ﾏｽﾀｰ!$B$3:$C$10,2,FALSE))</f>
        <v>金</v>
      </c>
      <c r="C326" s="98"/>
    </row>
    <row r="327" spans="1:3" x14ac:dyDescent="0.15">
      <c r="A327" s="21">
        <v>44296</v>
      </c>
      <c r="B327" s="32" t="str">
        <f>IF(A327="","",VLOOKUP(WEEKDAY(A327,1),[1]ﾏｽﾀｰ!$B$3:$C$10,2,FALSE))</f>
        <v>土</v>
      </c>
      <c r="C327" s="98"/>
    </row>
    <row r="328" spans="1:3" x14ac:dyDescent="0.15">
      <c r="A328" s="21">
        <v>44297</v>
      </c>
      <c r="B328" s="32" t="str">
        <f>IF(A328="","",VLOOKUP(WEEKDAY(A328,1),[1]ﾏｽﾀｰ!$B$3:$C$10,2,FALSE))</f>
        <v>日</v>
      </c>
      <c r="C328" s="98"/>
    </row>
    <row r="329" spans="1:3" x14ac:dyDescent="0.15">
      <c r="A329" s="21">
        <v>44298</v>
      </c>
      <c r="B329" s="32" t="str">
        <f>IF(A329="","",VLOOKUP(WEEKDAY(A329,1),[1]ﾏｽﾀｰ!$B$3:$C$10,2,FALSE))</f>
        <v>月</v>
      </c>
      <c r="C329" s="98"/>
    </row>
    <row r="330" spans="1:3" x14ac:dyDescent="0.15">
      <c r="A330" s="21">
        <v>44299</v>
      </c>
      <c r="B330" s="32" t="str">
        <f>IF(A330="","",VLOOKUP(WEEKDAY(A330,1),[1]ﾏｽﾀｰ!$B$3:$C$10,2,FALSE))</f>
        <v>火</v>
      </c>
      <c r="C330" s="98"/>
    </row>
    <row r="331" spans="1:3" x14ac:dyDescent="0.15">
      <c r="A331" s="21">
        <v>44300</v>
      </c>
      <c r="B331" s="32" t="str">
        <f>IF(A331="","",VLOOKUP(WEEKDAY(A331,1),[1]ﾏｽﾀｰ!$B$3:$C$10,2,FALSE))</f>
        <v>水</v>
      </c>
      <c r="C331" s="98"/>
    </row>
    <row r="332" spans="1:3" x14ac:dyDescent="0.15">
      <c r="A332" s="21">
        <v>44301</v>
      </c>
      <c r="B332" s="32" t="str">
        <f>IF(A332="","",VLOOKUP(WEEKDAY(A332,1),[1]ﾏｽﾀｰ!$B$3:$C$10,2,FALSE))</f>
        <v>木</v>
      </c>
      <c r="C332" s="98"/>
    </row>
    <row r="333" spans="1:3" x14ac:dyDescent="0.15">
      <c r="A333" s="21">
        <v>44302</v>
      </c>
      <c r="B333" s="32" t="str">
        <f>IF(A333="","",VLOOKUP(WEEKDAY(A333,1),[1]ﾏｽﾀｰ!$B$3:$C$10,2,FALSE))</f>
        <v>金</v>
      </c>
      <c r="C333" s="98"/>
    </row>
    <row r="334" spans="1:3" x14ac:dyDescent="0.15">
      <c r="A334" s="21">
        <v>44303</v>
      </c>
      <c r="B334" s="32" t="str">
        <f>IF(A334="","",VLOOKUP(WEEKDAY(A334,1),[1]ﾏｽﾀｰ!$B$3:$C$10,2,FALSE))</f>
        <v>土</v>
      </c>
      <c r="C334" s="98"/>
    </row>
    <row r="335" spans="1:3" x14ac:dyDescent="0.15">
      <c r="A335" s="21">
        <v>44304</v>
      </c>
      <c r="B335" s="32" t="str">
        <f>IF(A335="","",VLOOKUP(WEEKDAY(A335,1),[1]ﾏｽﾀｰ!$B$3:$C$10,2,FALSE))</f>
        <v>日</v>
      </c>
      <c r="C335" s="98"/>
    </row>
    <row r="336" spans="1:3" x14ac:dyDescent="0.15">
      <c r="A336" s="21">
        <v>44305</v>
      </c>
      <c r="B336" s="32" t="str">
        <f>IF(A336="","",VLOOKUP(WEEKDAY(A336,1),[1]ﾏｽﾀｰ!$B$3:$C$10,2,FALSE))</f>
        <v>月</v>
      </c>
      <c r="C336" s="98"/>
    </row>
    <row r="337" spans="1:3" x14ac:dyDescent="0.15">
      <c r="A337" s="21">
        <v>44306</v>
      </c>
      <c r="B337" s="32" t="str">
        <f>IF(A337="","",VLOOKUP(WEEKDAY(A337,1),[1]ﾏｽﾀｰ!$B$3:$C$10,2,FALSE))</f>
        <v>火</v>
      </c>
      <c r="C337" s="98"/>
    </row>
    <row r="338" spans="1:3" x14ac:dyDescent="0.15">
      <c r="A338" s="21">
        <v>44307</v>
      </c>
      <c r="B338" s="32" t="str">
        <f>IF(A338="","",VLOOKUP(WEEKDAY(A338,1),[1]ﾏｽﾀｰ!$B$3:$C$10,2,FALSE))</f>
        <v>水</v>
      </c>
      <c r="C338" s="98"/>
    </row>
    <row r="339" spans="1:3" x14ac:dyDescent="0.15">
      <c r="A339" s="21">
        <v>44308</v>
      </c>
      <c r="B339" s="32" t="str">
        <f>IF(A339="","",VLOOKUP(WEEKDAY(A339,1),[1]ﾏｽﾀｰ!$B$3:$C$10,2,FALSE))</f>
        <v>木</v>
      </c>
      <c r="C339" s="98"/>
    </row>
    <row r="340" spans="1:3" x14ac:dyDescent="0.15">
      <c r="A340" s="21">
        <v>44309</v>
      </c>
      <c r="B340" s="32" t="str">
        <f>IF(A340="","",VLOOKUP(WEEKDAY(A340,1),[1]ﾏｽﾀｰ!$B$3:$C$10,2,FALSE))</f>
        <v>金</v>
      </c>
      <c r="C340" s="98"/>
    </row>
    <row r="341" spans="1:3" x14ac:dyDescent="0.15">
      <c r="A341" s="21">
        <v>44310</v>
      </c>
      <c r="B341" s="32" t="str">
        <f>IF(A341="","",VLOOKUP(WEEKDAY(A341,1),[1]ﾏｽﾀｰ!$B$3:$C$10,2,FALSE))</f>
        <v>土</v>
      </c>
      <c r="C341" s="98"/>
    </row>
    <row r="342" spans="1:3" x14ac:dyDescent="0.15">
      <c r="A342" s="21">
        <v>44311</v>
      </c>
      <c r="B342" s="32" t="str">
        <f>IF(A342="","",VLOOKUP(WEEKDAY(A342,1),[1]ﾏｽﾀｰ!$B$3:$C$10,2,FALSE))</f>
        <v>日</v>
      </c>
      <c r="C342" s="98"/>
    </row>
    <row r="343" spans="1:3" x14ac:dyDescent="0.15">
      <c r="A343" s="21">
        <v>44312</v>
      </c>
      <c r="B343" s="32" t="str">
        <f>IF(A343="","",VLOOKUP(WEEKDAY(A343,1),[1]ﾏｽﾀｰ!$B$3:$C$10,2,FALSE))</f>
        <v>月</v>
      </c>
      <c r="C343" s="98"/>
    </row>
    <row r="344" spans="1:3" x14ac:dyDescent="0.15">
      <c r="A344" s="21">
        <v>44313</v>
      </c>
      <c r="B344" s="32" t="str">
        <f>IF(A344="","",VLOOKUP(WEEKDAY(A344,1),[1]ﾏｽﾀｰ!$B$3:$C$10,2,FALSE))</f>
        <v>火</v>
      </c>
      <c r="C344" s="98"/>
    </row>
    <row r="345" spans="1:3" x14ac:dyDescent="0.15">
      <c r="A345" s="21">
        <v>44314</v>
      </c>
      <c r="B345" s="32" t="str">
        <f>IF(A345="","",VLOOKUP(WEEKDAY(A345,1),[1]ﾏｽﾀｰ!$B$3:$C$10,2,FALSE))</f>
        <v>水</v>
      </c>
      <c r="C345" s="98"/>
    </row>
    <row r="346" spans="1:3" x14ac:dyDescent="0.15">
      <c r="A346" s="21">
        <v>44315</v>
      </c>
      <c r="B346" s="32" t="str">
        <f>IF(A346="","",VLOOKUP(WEEKDAY(A346,1),[1]ﾏｽﾀｰ!$B$3:$C$10,2,FALSE))</f>
        <v>木</v>
      </c>
      <c r="C346" s="98"/>
    </row>
    <row r="347" spans="1:3" x14ac:dyDescent="0.15">
      <c r="A347" s="21">
        <v>44316</v>
      </c>
      <c r="B347" s="32" t="str">
        <f>IF(A347="","",VLOOKUP(WEEKDAY(A347,1),[1]ﾏｽﾀｰ!$B$3:$C$10,2,FALSE))</f>
        <v>金</v>
      </c>
      <c r="C347" s="98"/>
    </row>
    <row r="348" spans="1:3" x14ac:dyDescent="0.15">
      <c r="A348" s="21">
        <v>44317</v>
      </c>
      <c r="B348" s="32" t="str">
        <f>IF(A348="","",VLOOKUP(WEEKDAY(A348,1),[1]ﾏｽﾀｰ!$B$3:$C$10,2,FALSE))</f>
        <v>土</v>
      </c>
      <c r="C348" s="98"/>
    </row>
    <row r="349" spans="1:3" x14ac:dyDescent="0.15">
      <c r="A349" s="21">
        <v>44318</v>
      </c>
      <c r="B349" s="32" t="str">
        <f>IF(A349="","",VLOOKUP(WEEKDAY(A349,1),[1]ﾏｽﾀｰ!$B$3:$C$10,2,FALSE))</f>
        <v>日</v>
      </c>
      <c r="C349" s="98"/>
    </row>
    <row r="350" spans="1:3" x14ac:dyDescent="0.15">
      <c r="A350" s="21">
        <v>44319</v>
      </c>
      <c r="B350" s="32" t="str">
        <f>IF(A350="","",VLOOKUP(WEEKDAY(A350,1),[1]ﾏｽﾀｰ!$B$3:$C$10,2,FALSE))</f>
        <v>月</v>
      </c>
      <c r="C350" s="98"/>
    </row>
    <row r="351" spans="1:3" x14ac:dyDescent="0.15">
      <c r="A351" s="21">
        <v>44320</v>
      </c>
      <c r="B351" s="32" t="str">
        <f>IF(A351="","",VLOOKUP(WEEKDAY(A351,1),[1]ﾏｽﾀｰ!$B$3:$C$10,2,FALSE))</f>
        <v>火</v>
      </c>
      <c r="C351" s="98"/>
    </row>
    <row r="352" spans="1:3" x14ac:dyDescent="0.15">
      <c r="A352" s="21">
        <v>44321</v>
      </c>
      <c r="B352" s="32" t="str">
        <f>IF(A352="","",VLOOKUP(WEEKDAY(A352,1),[1]ﾏｽﾀｰ!$B$3:$C$10,2,FALSE))</f>
        <v>水</v>
      </c>
      <c r="C352" s="98"/>
    </row>
    <row r="353" spans="1:3" x14ac:dyDescent="0.15">
      <c r="A353" s="21">
        <v>44322</v>
      </c>
      <c r="B353" s="32" t="str">
        <f>IF(A353="","",VLOOKUP(WEEKDAY(A353,1),[1]ﾏｽﾀｰ!$B$3:$C$10,2,FALSE))</f>
        <v>木</v>
      </c>
      <c r="C353" s="98"/>
    </row>
    <row r="354" spans="1:3" x14ac:dyDescent="0.15">
      <c r="A354" s="21">
        <v>44323</v>
      </c>
      <c r="B354" s="32" t="str">
        <f>IF(A354="","",VLOOKUP(WEEKDAY(A354,1),[1]ﾏｽﾀｰ!$B$3:$C$10,2,FALSE))</f>
        <v>金</v>
      </c>
      <c r="C354" s="98"/>
    </row>
    <row r="355" spans="1:3" x14ac:dyDescent="0.15">
      <c r="A355" s="21">
        <v>44324</v>
      </c>
      <c r="B355" s="32" t="str">
        <f>IF(A355="","",VLOOKUP(WEEKDAY(A355,1),[1]ﾏｽﾀｰ!$B$3:$C$10,2,FALSE))</f>
        <v>土</v>
      </c>
      <c r="C355" s="98"/>
    </row>
    <row r="356" spans="1:3" x14ac:dyDescent="0.15">
      <c r="A356" s="21">
        <v>44325</v>
      </c>
      <c r="B356" s="32" t="str">
        <f>IF(A356="","",VLOOKUP(WEEKDAY(A356,1),[1]ﾏｽﾀｰ!$B$3:$C$10,2,FALSE))</f>
        <v>日</v>
      </c>
      <c r="C356" s="98"/>
    </row>
    <row r="357" spans="1:3" x14ac:dyDescent="0.15">
      <c r="A357" s="21">
        <v>44326</v>
      </c>
      <c r="B357" s="32" t="str">
        <f>IF(A357="","",VLOOKUP(WEEKDAY(A357,1),[1]ﾏｽﾀｰ!$B$3:$C$10,2,FALSE))</f>
        <v>月</v>
      </c>
      <c r="C357" s="98"/>
    </row>
    <row r="358" spans="1:3" x14ac:dyDescent="0.15">
      <c r="A358" s="21">
        <v>44327</v>
      </c>
      <c r="B358" s="32" t="str">
        <f>IF(A358="","",VLOOKUP(WEEKDAY(A358,1),[1]ﾏｽﾀｰ!$B$3:$C$10,2,FALSE))</f>
        <v>火</v>
      </c>
      <c r="C358" s="98"/>
    </row>
    <row r="359" spans="1:3" x14ac:dyDescent="0.15">
      <c r="A359" s="21">
        <v>44328</v>
      </c>
      <c r="B359" s="32" t="str">
        <f>IF(A359="","",VLOOKUP(WEEKDAY(A359,1),[1]ﾏｽﾀｰ!$B$3:$C$10,2,FALSE))</f>
        <v>水</v>
      </c>
      <c r="C359" s="98"/>
    </row>
    <row r="360" spans="1:3" x14ac:dyDescent="0.15">
      <c r="A360" s="21">
        <v>44329</v>
      </c>
      <c r="B360" s="32" t="str">
        <f>IF(A360="","",VLOOKUP(WEEKDAY(A360,1),[1]ﾏｽﾀｰ!$B$3:$C$10,2,FALSE))</f>
        <v>木</v>
      </c>
      <c r="C360" s="98"/>
    </row>
    <row r="361" spans="1:3" x14ac:dyDescent="0.15">
      <c r="A361" s="21">
        <v>44330</v>
      </c>
      <c r="B361" s="32" t="str">
        <f>IF(A361="","",VLOOKUP(WEEKDAY(A361,1),[1]ﾏｽﾀｰ!$B$3:$C$10,2,FALSE))</f>
        <v>金</v>
      </c>
      <c r="C361" s="98"/>
    </row>
    <row r="362" spans="1:3" x14ac:dyDescent="0.15">
      <c r="A362" s="21">
        <v>44331</v>
      </c>
      <c r="B362" s="32" t="str">
        <f>IF(A362="","",VLOOKUP(WEEKDAY(A362,1),[1]ﾏｽﾀｰ!$B$3:$C$10,2,FALSE))</f>
        <v>土</v>
      </c>
      <c r="C362" s="98"/>
    </row>
    <row r="363" spans="1:3" x14ac:dyDescent="0.15">
      <c r="A363" s="21">
        <v>44332</v>
      </c>
      <c r="B363" s="32" t="str">
        <f>IF(A363="","",VLOOKUP(WEEKDAY(A363,1),[1]ﾏｽﾀｰ!$B$3:$C$10,2,FALSE))</f>
        <v>日</v>
      </c>
      <c r="C363" s="98"/>
    </row>
    <row r="364" spans="1:3" x14ac:dyDescent="0.15">
      <c r="A364" s="21">
        <v>44333</v>
      </c>
      <c r="B364" s="32" t="str">
        <f>IF(A364="","",VLOOKUP(WEEKDAY(A364,1),[1]ﾏｽﾀｰ!$B$3:$C$10,2,FALSE))</f>
        <v>月</v>
      </c>
      <c r="C364" s="98"/>
    </row>
    <row r="365" spans="1:3" x14ac:dyDescent="0.15">
      <c r="A365" s="21">
        <v>44334</v>
      </c>
      <c r="B365" s="32" t="str">
        <f>IF(A365="","",VLOOKUP(WEEKDAY(A365,1),[1]ﾏｽﾀｰ!$B$3:$C$10,2,FALSE))</f>
        <v>火</v>
      </c>
      <c r="C365" s="98"/>
    </row>
    <row r="366" spans="1:3" x14ac:dyDescent="0.15">
      <c r="A366" s="21">
        <v>44335</v>
      </c>
      <c r="B366" s="32" t="str">
        <f>IF(A366="","",VLOOKUP(WEEKDAY(A366,1),[1]ﾏｽﾀｰ!$B$3:$C$10,2,FALSE))</f>
        <v>水</v>
      </c>
      <c r="C366" s="98"/>
    </row>
    <row r="367" spans="1:3" x14ac:dyDescent="0.15">
      <c r="A367" s="21">
        <v>44336</v>
      </c>
      <c r="B367" s="32" t="str">
        <f>IF(A367="","",VLOOKUP(WEEKDAY(A367,1),[1]ﾏｽﾀｰ!$B$3:$C$10,2,FALSE))</f>
        <v>木</v>
      </c>
      <c r="C367" s="98"/>
    </row>
    <row r="368" spans="1:3" x14ac:dyDescent="0.15">
      <c r="A368" s="21">
        <v>44337</v>
      </c>
      <c r="B368" s="32" t="str">
        <f>IF(A368="","",VLOOKUP(WEEKDAY(A368,1),[1]ﾏｽﾀｰ!$B$3:$C$10,2,FALSE))</f>
        <v>金</v>
      </c>
      <c r="C368" s="98"/>
    </row>
    <row r="369" spans="1:3" x14ac:dyDescent="0.15">
      <c r="A369" s="21">
        <v>44338</v>
      </c>
      <c r="B369" s="32" t="str">
        <f>IF(A369="","",VLOOKUP(WEEKDAY(A369,1),[1]ﾏｽﾀｰ!$B$3:$C$10,2,FALSE))</f>
        <v>土</v>
      </c>
      <c r="C369" s="98"/>
    </row>
    <row r="370" spans="1:3" x14ac:dyDescent="0.15">
      <c r="A370" s="21">
        <v>44339</v>
      </c>
      <c r="B370" s="32" t="str">
        <f>IF(A370="","",VLOOKUP(WEEKDAY(A370,1),[1]ﾏｽﾀｰ!$B$3:$C$10,2,FALSE))</f>
        <v>日</v>
      </c>
      <c r="C370" s="98"/>
    </row>
    <row r="371" spans="1:3" x14ac:dyDescent="0.15">
      <c r="A371" s="21">
        <v>44340</v>
      </c>
      <c r="B371" s="32" t="str">
        <f>IF(A371="","",VLOOKUP(WEEKDAY(A371,1),[1]ﾏｽﾀｰ!$B$3:$C$10,2,FALSE))</f>
        <v>月</v>
      </c>
      <c r="C371" s="98"/>
    </row>
    <row r="372" spans="1:3" x14ac:dyDescent="0.15">
      <c r="A372" s="21">
        <v>44341</v>
      </c>
      <c r="B372" s="32" t="str">
        <f>IF(A372="","",VLOOKUP(WEEKDAY(A372,1),[1]ﾏｽﾀｰ!$B$3:$C$10,2,FALSE))</f>
        <v>火</v>
      </c>
      <c r="C372" s="98"/>
    </row>
    <row r="373" spans="1:3" x14ac:dyDescent="0.15">
      <c r="A373" s="21">
        <v>44342</v>
      </c>
      <c r="B373" s="32" t="str">
        <f>IF(A373="","",VLOOKUP(WEEKDAY(A373,1),[1]ﾏｽﾀｰ!$B$3:$C$10,2,FALSE))</f>
        <v>水</v>
      </c>
      <c r="C373" s="98"/>
    </row>
    <row r="374" spans="1:3" x14ac:dyDescent="0.15">
      <c r="A374" s="21">
        <v>44343</v>
      </c>
      <c r="B374" s="32" t="str">
        <f>IF(A374="","",VLOOKUP(WEEKDAY(A374,1),[1]ﾏｽﾀｰ!$B$3:$C$10,2,FALSE))</f>
        <v>木</v>
      </c>
      <c r="C374" s="98"/>
    </row>
    <row r="375" spans="1:3" x14ac:dyDescent="0.15">
      <c r="A375" s="21">
        <v>44344</v>
      </c>
      <c r="B375" s="32" t="str">
        <f>IF(A375="","",VLOOKUP(WEEKDAY(A375,1),[1]ﾏｽﾀｰ!$B$3:$C$10,2,FALSE))</f>
        <v>金</v>
      </c>
      <c r="C375" s="98"/>
    </row>
    <row r="376" spans="1:3" x14ac:dyDescent="0.15">
      <c r="A376" s="21">
        <v>44345</v>
      </c>
      <c r="B376" s="32" t="str">
        <f>IF(A376="","",VLOOKUP(WEEKDAY(A376,1),[1]ﾏｽﾀｰ!$B$3:$C$10,2,FALSE))</f>
        <v>土</v>
      </c>
      <c r="C376" s="98"/>
    </row>
    <row r="377" spans="1:3" x14ac:dyDescent="0.15">
      <c r="A377" s="21">
        <v>44346</v>
      </c>
      <c r="B377" s="32" t="str">
        <f>IF(A377="","",VLOOKUP(WEEKDAY(A377,1),[1]ﾏｽﾀｰ!$B$3:$C$10,2,FALSE))</f>
        <v>日</v>
      </c>
      <c r="C377" s="98"/>
    </row>
    <row r="378" spans="1:3" x14ac:dyDescent="0.15">
      <c r="A378" s="21">
        <v>44347</v>
      </c>
      <c r="B378" s="32" t="str">
        <f>IF(A378="","",VLOOKUP(WEEKDAY(A378,1),[1]ﾏｽﾀｰ!$B$3:$C$10,2,FALSE))</f>
        <v>月</v>
      </c>
      <c r="C378" s="98"/>
    </row>
    <row r="379" spans="1:3" x14ac:dyDescent="0.15">
      <c r="A379" s="21">
        <v>44348</v>
      </c>
      <c r="B379" s="32" t="str">
        <f>IF(A379="","",VLOOKUP(WEEKDAY(A379,1),[1]ﾏｽﾀｰ!$B$3:$C$10,2,FALSE))</f>
        <v>火</v>
      </c>
      <c r="C379" s="98"/>
    </row>
    <row r="380" spans="1:3" x14ac:dyDescent="0.15">
      <c r="A380" s="21">
        <v>44349</v>
      </c>
      <c r="B380" s="32" t="str">
        <f>IF(A380="","",VLOOKUP(WEEKDAY(A380,1),[1]ﾏｽﾀｰ!$B$3:$C$10,2,FALSE))</f>
        <v>水</v>
      </c>
      <c r="C380" s="98"/>
    </row>
    <row r="381" spans="1:3" x14ac:dyDescent="0.15">
      <c r="A381" s="21">
        <v>44350</v>
      </c>
      <c r="B381" s="32" t="str">
        <f>IF(A381="","",VLOOKUP(WEEKDAY(A381,1),[1]ﾏｽﾀｰ!$B$3:$C$10,2,FALSE))</f>
        <v>木</v>
      </c>
      <c r="C381" s="98"/>
    </row>
    <row r="382" spans="1:3" x14ac:dyDescent="0.15">
      <c r="A382" s="21">
        <v>44351</v>
      </c>
      <c r="B382" s="32" t="str">
        <f>IF(A382="","",VLOOKUP(WEEKDAY(A382,1),[1]ﾏｽﾀｰ!$B$3:$C$10,2,FALSE))</f>
        <v>金</v>
      </c>
      <c r="C382" s="98"/>
    </row>
    <row r="383" spans="1:3" x14ac:dyDescent="0.15">
      <c r="A383" s="21">
        <v>44352</v>
      </c>
      <c r="B383" s="32" t="str">
        <f>IF(A383="","",VLOOKUP(WEEKDAY(A383,1),[1]ﾏｽﾀｰ!$B$3:$C$10,2,FALSE))</f>
        <v>土</v>
      </c>
      <c r="C383" s="98"/>
    </row>
    <row r="384" spans="1:3" x14ac:dyDescent="0.15">
      <c r="A384" s="21">
        <v>44353</v>
      </c>
      <c r="B384" s="32" t="str">
        <f>IF(A384="","",VLOOKUP(WEEKDAY(A384,1),[1]ﾏｽﾀｰ!$B$3:$C$10,2,FALSE))</f>
        <v>日</v>
      </c>
      <c r="C384" s="98"/>
    </row>
    <row r="385" spans="1:3" x14ac:dyDescent="0.15">
      <c r="A385" s="21">
        <v>44354</v>
      </c>
      <c r="B385" s="32" t="str">
        <f>IF(A385="","",VLOOKUP(WEEKDAY(A385,1),[1]ﾏｽﾀｰ!$B$3:$C$10,2,FALSE))</f>
        <v>月</v>
      </c>
      <c r="C385" s="98"/>
    </row>
    <row r="386" spans="1:3" x14ac:dyDescent="0.15">
      <c r="A386" s="21">
        <v>44355</v>
      </c>
      <c r="B386" s="32" t="str">
        <f>IF(A386="","",VLOOKUP(WEEKDAY(A386,1),[1]ﾏｽﾀｰ!$B$3:$C$10,2,FALSE))</f>
        <v>火</v>
      </c>
      <c r="C386" s="98"/>
    </row>
    <row r="387" spans="1:3" x14ac:dyDescent="0.15">
      <c r="A387" s="21">
        <v>44356</v>
      </c>
      <c r="B387" s="32" t="str">
        <f>IF(A387="","",VLOOKUP(WEEKDAY(A387,1),[1]ﾏｽﾀｰ!$B$3:$C$10,2,FALSE))</f>
        <v>水</v>
      </c>
      <c r="C387" s="98"/>
    </row>
    <row r="388" spans="1:3" x14ac:dyDescent="0.15">
      <c r="A388" s="21">
        <v>44357</v>
      </c>
      <c r="B388" s="32" t="str">
        <f>IF(A388="","",VLOOKUP(WEEKDAY(A388,1),[1]ﾏｽﾀｰ!$B$3:$C$10,2,FALSE))</f>
        <v>木</v>
      </c>
      <c r="C388" s="98"/>
    </row>
    <row r="389" spans="1:3" x14ac:dyDescent="0.15">
      <c r="A389" s="21">
        <v>44358</v>
      </c>
      <c r="B389" s="32" t="str">
        <f>IF(A389="","",VLOOKUP(WEEKDAY(A389,1),[1]ﾏｽﾀｰ!$B$3:$C$10,2,FALSE))</f>
        <v>金</v>
      </c>
      <c r="C389" s="98"/>
    </row>
    <row r="390" spans="1:3" x14ac:dyDescent="0.15">
      <c r="A390" s="21">
        <v>44359</v>
      </c>
      <c r="B390" s="32" t="str">
        <f>IF(A390="","",VLOOKUP(WEEKDAY(A390,1),[1]ﾏｽﾀｰ!$B$3:$C$10,2,FALSE))</f>
        <v>土</v>
      </c>
      <c r="C390" s="98"/>
    </row>
    <row r="391" spans="1:3" x14ac:dyDescent="0.15">
      <c r="A391" s="21">
        <v>44360</v>
      </c>
      <c r="B391" s="32" t="str">
        <f>IF(A391="","",VLOOKUP(WEEKDAY(A391,1),[1]ﾏｽﾀｰ!$B$3:$C$10,2,FALSE))</f>
        <v>日</v>
      </c>
      <c r="C391" s="98"/>
    </row>
    <row r="392" spans="1:3" x14ac:dyDescent="0.15">
      <c r="A392" s="21">
        <v>44361</v>
      </c>
      <c r="B392" s="32" t="str">
        <f>IF(A392="","",VLOOKUP(WEEKDAY(A392,1),[1]ﾏｽﾀｰ!$B$3:$C$10,2,FALSE))</f>
        <v>月</v>
      </c>
      <c r="C392" s="98"/>
    </row>
    <row r="393" spans="1:3" x14ac:dyDescent="0.15">
      <c r="A393" s="21">
        <v>44362</v>
      </c>
      <c r="B393" s="32" t="str">
        <f>IF(A393="","",VLOOKUP(WEEKDAY(A393,1),[1]ﾏｽﾀｰ!$B$3:$C$10,2,FALSE))</f>
        <v>火</v>
      </c>
      <c r="C393" s="98"/>
    </row>
    <row r="394" spans="1:3" x14ac:dyDescent="0.15">
      <c r="A394" s="21">
        <v>44363</v>
      </c>
      <c r="B394" s="32" t="str">
        <f>IF(A394="","",VLOOKUP(WEEKDAY(A394,1),[1]ﾏｽﾀｰ!$B$3:$C$10,2,FALSE))</f>
        <v>水</v>
      </c>
      <c r="C394" s="98"/>
    </row>
    <row r="395" spans="1:3" x14ac:dyDescent="0.15">
      <c r="A395" s="21">
        <v>44364</v>
      </c>
      <c r="B395" s="32" t="str">
        <f>IF(A395="","",VLOOKUP(WEEKDAY(A395,1),[1]ﾏｽﾀｰ!$B$3:$C$10,2,FALSE))</f>
        <v>木</v>
      </c>
      <c r="C395" s="98"/>
    </row>
    <row r="396" spans="1:3" x14ac:dyDescent="0.15">
      <c r="A396" s="21">
        <v>44365</v>
      </c>
      <c r="B396" s="32" t="str">
        <f>IF(A396="","",VLOOKUP(WEEKDAY(A396,1),[1]ﾏｽﾀｰ!$B$3:$C$10,2,FALSE))</f>
        <v>金</v>
      </c>
      <c r="C396" s="98"/>
    </row>
    <row r="397" spans="1:3" x14ac:dyDescent="0.15">
      <c r="A397" s="21">
        <v>44366</v>
      </c>
      <c r="B397" s="32" t="str">
        <f>IF(A397="","",VLOOKUP(WEEKDAY(A397,1),[1]ﾏｽﾀｰ!$B$3:$C$10,2,FALSE))</f>
        <v>土</v>
      </c>
      <c r="C397" s="98"/>
    </row>
    <row r="398" spans="1:3" x14ac:dyDescent="0.15">
      <c r="A398" s="21">
        <v>44367</v>
      </c>
      <c r="B398" s="32" t="str">
        <f>IF(A398="","",VLOOKUP(WEEKDAY(A398,1),[1]ﾏｽﾀｰ!$B$3:$C$10,2,FALSE))</f>
        <v>日</v>
      </c>
      <c r="C398" s="98"/>
    </row>
    <row r="399" spans="1:3" x14ac:dyDescent="0.15">
      <c r="A399" s="21">
        <v>44368</v>
      </c>
      <c r="B399" s="32" t="str">
        <f>IF(A399="","",VLOOKUP(WEEKDAY(A399,1),[1]ﾏｽﾀｰ!$B$3:$C$10,2,FALSE))</f>
        <v>月</v>
      </c>
      <c r="C399" s="98"/>
    </row>
    <row r="400" spans="1:3" x14ac:dyDescent="0.15">
      <c r="A400" s="21">
        <v>44369</v>
      </c>
      <c r="B400" s="32" t="str">
        <f>IF(A400="","",VLOOKUP(WEEKDAY(A400,1),[1]ﾏｽﾀｰ!$B$3:$C$10,2,FALSE))</f>
        <v>火</v>
      </c>
      <c r="C400" s="98"/>
    </row>
    <row r="401" spans="1:3" x14ac:dyDescent="0.15">
      <c r="A401" s="21">
        <v>44370</v>
      </c>
      <c r="B401" s="32" t="str">
        <f>IF(A401="","",VLOOKUP(WEEKDAY(A401,1),[1]ﾏｽﾀｰ!$B$3:$C$10,2,FALSE))</f>
        <v>水</v>
      </c>
      <c r="C401" s="98"/>
    </row>
    <row r="402" spans="1:3" x14ac:dyDescent="0.15">
      <c r="A402" s="21">
        <v>44371</v>
      </c>
      <c r="B402" s="32" t="str">
        <f>IF(A402="","",VLOOKUP(WEEKDAY(A402,1),[1]ﾏｽﾀｰ!$B$3:$C$10,2,FALSE))</f>
        <v>木</v>
      </c>
      <c r="C402" s="98"/>
    </row>
    <row r="403" spans="1:3" x14ac:dyDescent="0.15">
      <c r="A403" s="21">
        <v>44372</v>
      </c>
      <c r="B403" s="32" t="str">
        <f>IF(A403="","",VLOOKUP(WEEKDAY(A403,1),[1]ﾏｽﾀｰ!$B$3:$C$10,2,FALSE))</f>
        <v>金</v>
      </c>
      <c r="C403" s="98"/>
    </row>
    <row r="404" spans="1:3" x14ac:dyDescent="0.15">
      <c r="A404" s="21">
        <v>44373</v>
      </c>
      <c r="B404" s="32" t="str">
        <f>IF(A404="","",VLOOKUP(WEEKDAY(A404,1),[1]ﾏｽﾀｰ!$B$3:$C$10,2,FALSE))</f>
        <v>土</v>
      </c>
      <c r="C404" s="98"/>
    </row>
    <row r="405" spans="1:3" x14ac:dyDescent="0.15">
      <c r="A405" s="21">
        <v>44374</v>
      </c>
      <c r="B405" s="32" t="str">
        <f>IF(A405="","",VLOOKUP(WEEKDAY(A405,1),[1]ﾏｽﾀｰ!$B$3:$C$10,2,FALSE))</f>
        <v>日</v>
      </c>
      <c r="C405" s="98"/>
    </row>
    <row r="406" spans="1:3" x14ac:dyDescent="0.15">
      <c r="A406" s="21">
        <v>44375</v>
      </c>
      <c r="B406" s="32" t="str">
        <f>IF(A406="","",VLOOKUP(WEEKDAY(A406,1),[1]ﾏｽﾀｰ!$B$3:$C$10,2,FALSE))</f>
        <v>月</v>
      </c>
      <c r="C406" s="98"/>
    </row>
    <row r="407" spans="1:3" x14ac:dyDescent="0.15">
      <c r="A407" s="21">
        <v>44376</v>
      </c>
      <c r="B407" s="32" t="str">
        <f>IF(A407="","",VLOOKUP(WEEKDAY(A407,1),[1]ﾏｽﾀｰ!$B$3:$C$10,2,FALSE))</f>
        <v>火</v>
      </c>
      <c r="C407" s="98"/>
    </row>
    <row r="408" spans="1:3" x14ac:dyDescent="0.15">
      <c r="A408" s="21">
        <v>44377</v>
      </c>
      <c r="B408" s="32" t="str">
        <f>IF(A408="","",VLOOKUP(WEEKDAY(A408,1),[1]ﾏｽﾀｰ!$B$3:$C$10,2,FALSE))</f>
        <v>水</v>
      </c>
      <c r="C408" s="98"/>
    </row>
    <row r="409" spans="1:3" x14ac:dyDescent="0.15">
      <c r="A409" s="21">
        <v>44378</v>
      </c>
      <c r="B409" s="32" t="str">
        <f>IF(A409="","",VLOOKUP(WEEKDAY(A409,1),[1]ﾏｽﾀｰ!$B$3:$C$10,2,FALSE))</f>
        <v>木</v>
      </c>
      <c r="C409" s="98"/>
    </row>
    <row r="410" spans="1:3" x14ac:dyDescent="0.15">
      <c r="A410" s="21">
        <v>44379</v>
      </c>
      <c r="B410" s="32" t="str">
        <f>IF(A410="","",VLOOKUP(WEEKDAY(A410,1),[1]ﾏｽﾀｰ!$B$3:$C$10,2,FALSE))</f>
        <v>金</v>
      </c>
      <c r="C410" s="98"/>
    </row>
    <row r="411" spans="1:3" x14ac:dyDescent="0.15">
      <c r="A411" s="21">
        <v>44380</v>
      </c>
      <c r="B411" s="32" t="str">
        <f>IF(A411="","",VLOOKUP(WEEKDAY(A411,1),[1]ﾏｽﾀｰ!$B$3:$C$10,2,FALSE))</f>
        <v>土</v>
      </c>
      <c r="C411" s="98"/>
    </row>
    <row r="412" spans="1:3" x14ac:dyDescent="0.15">
      <c r="A412" s="21">
        <v>44381</v>
      </c>
      <c r="B412" s="32" t="str">
        <f>IF(A412="","",VLOOKUP(WEEKDAY(A412,1),[1]ﾏｽﾀｰ!$B$3:$C$10,2,FALSE))</f>
        <v>日</v>
      </c>
      <c r="C412" s="98"/>
    </row>
    <row r="413" spans="1:3" x14ac:dyDescent="0.15">
      <c r="A413" s="21">
        <v>44382</v>
      </c>
      <c r="B413" s="32" t="str">
        <f>IF(A413="","",VLOOKUP(WEEKDAY(A413,1),[1]ﾏｽﾀｰ!$B$3:$C$10,2,FALSE))</f>
        <v>月</v>
      </c>
      <c r="C413" s="98"/>
    </row>
    <row r="414" spans="1:3" x14ac:dyDescent="0.15">
      <c r="A414" s="21">
        <v>44383</v>
      </c>
      <c r="B414" s="32" t="str">
        <f>IF(A414="","",VLOOKUP(WEEKDAY(A414,1),[1]ﾏｽﾀｰ!$B$3:$C$10,2,FALSE))</f>
        <v>火</v>
      </c>
      <c r="C414" s="98"/>
    </row>
    <row r="415" spans="1:3" x14ac:dyDescent="0.15">
      <c r="A415" s="21">
        <v>44384</v>
      </c>
      <c r="B415" s="32" t="str">
        <f>IF(A415="","",VLOOKUP(WEEKDAY(A415,1),[1]ﾏｽﾀｰ!$B$3:$C$10,2,FALSE))</f>
        <v>水</v>
      </c>
      <c r="C415" s="98"/>
    </row>
    <row r="416" spans="1:3" x14ac:dyDescent="0.15">
      <c r="A416" s="21">
        <v>44385</v>
      </c>
      <c r="B416" s="32" t="str">
        <f>IF(A416="","",VLOOKUP(WEEKDAY(A416,1),[1]ﾏｽﾀｰ!$B$3:$C$10,2,FALSE))</f>
        <v>木</v>
      </c>
      <c r="C416" s="98"/>
    </row>
    <row r="417" spans="1:3" x14ac:dyDescent="0.15">
      <c r="A417" s="21">
        <v>44386</v>
      </c>
      <c r="B417" s="32" t="str">
        <f>IF(A417="","",VLOOKUP(WEEKDAY(A417,1),[1]ﾏｽﾀｰ!$B$3:$C$10,2,FALSE))</f>
        <v>金</v>
      </c>
      <c r="C417" s="98"/>
    </row>
    <row r="418" spans="1:3" x14ac:dyDescent="0.15">
      <c r="A418" s="21">
        <v>44387</v>
      </c>
      <c r="B418" s="32" t="str">
        <f>IF(A418="","",VLOOKUP(WEEKDAY(A418,1),[1]ﾏｽﾀｰ!$B$3:$C$10,2,FALSE))</f>
        <v>土</v>
      </c>
      <c r="C418" s="98"/>
    </row>
    <row r="419" spans="1:3" x14ac:dyDescent="0.15">
      <c r="A419" s="21">
        <v>44388</v>
      </c>
      <c r="B419" s="32" t="str">
        <f>IF(A419="","",VLOOKUP(WEEKDAY(A419,1),[1]ﾏｽﾀｰ!$B$3:$C$10,2,FALSE))</f>
        <v>日</v>
      </c>
      <c r="C419" s="98"/>
    </row>
    <row r="420" spans="1:3" x14ac:dyDescent="0.15">
      <c r="A420" s="21">
        <v>44389</v>
      </c>
      <c r="B420" s="32" t="str">
        <f>IF(A420="","",VLOOKUP(WEEKDAY(A420,1),[1]ﾏｽﾀｰ!$B$3:$C$10,2,FALSE))</f>
        <v>月</v>
      </c>
      <c r="C420" s="98"/>
    </row>
    <row r="421" spans="1:3" x14ac:dyDescent="0.15">
      <c r="A421" s="21">
        <v>44390</v>
      </c>
      <c r="B421" s="32" t="str">
        <f>IF(A421="","",VLOOKUP(WEEKDAY(A421,1),[1]ﾏｽﾀｰ!$B$3:$C$10,2,FALSE))</f>
        <v>火</v>
      </c>
      <c r="C421" s="98"/>
    </row>
    <row r="422" spans="1:3" x14ac:dyDescent="0.15">
      <c r="A422" s="21">
        <v>44391</v>
      </c>
      <c r="B422" s="32" t="str">
        <f>IF(A422="","",VLOOKUP(WEEKDAY(A422,1),[1]ﾏｽﾀｰ!$B$3:$C$10,2,FALSE))</f>
        <v>水</v>
      </c>
      <c r="C422" s="98"/>
    </row>
    <row r="423" spans="1:3" x14ac:dyDescent="0.15">
      <c r="A423" s="21">
        <v>44392</v>
      </c>
      <c r="B423" s="32" t="str">
        <f>IF(A423="","",VLOOKUP(WEEKDAY(A423,1),[1]ﾏｽﾀｰ!$B$3:$C$10,2,FALSE))</f>
        <v>木</v>
      </c>
      <c r="C423" s="98"/>
    </row>
    <row r="424" spans="1:3" x14ac:dyDescent="0.15">
      <c r="A424" s="21">
        <v>44393</v>
      </c>
      <c r="B424" s="32" t="str">
        <f>IF(A424="","",VLOOKUP(WEEKDAY(A424,1),[1]ﾏｽﾀｰ!$B$3:$C$10,2,FALSE))</f>
        <v>金</v>
      </c>
      <c r="C424" s="98"/>
    </row>
    <row r="425" spans="1:3" x14ac:dyDescent="0.15">
      <c r="A425" s="21">
        <v>44394</v>
      </c>
      <c r="B425" s="32" t="str">
        <f>IF(A425="","",VLOOKUP(WEEKDAY(A425,1),[1]ﾏｽﾀｰ!$B$3:$C$10,2,FALSE))</f>
        <v>土</v>
      </c>
      <c r="C425" s="98"/>
    </row>
    <row r="426" spans="1:3" x14ac:dyDescent="0.15">
      <c r="A426" s="21">
        <v>44395</v>
      </c>
      <c r="B426" s="32" t="str">
        <f>IF(A426="","",VLOOKUP(WEEKDAY(A426,1),[1]ﾏｽﾀｰ!$B$3:$C$10,2,FALSE))</f>
        <v>日</v>
      </c>
      <c r="C426" s="98"/>
    </row>
    <row r="427" spans="1:3" x14ac:dyDescent="0.15">
      <c r="A427" s="21">
        <v>44396</v>
      </c>
      <c r="B427" s="32" t="str">
        <f>IF(A427="","",VLOOKUP(WEEKDAY(A427,1),[1]ﾏｽﾀｰ!$B$3:$C$10,2,FALSE))</f>
        <v>月</v>
      </c>
      <c r="C427" s="98"/>
    </row>
    <row r="428" spans="1:3" x14ac:dyDescent="0.15">
      <c r="A428" s="21">
        <v>44397</v>
      </c>
      <c r="B428" s="32" t="str">
        <f>IF(A428="","",VLOOKUP(WEEKDAY(A428,1),[1]ﾏｽﾀｰ!$B$3:$C$10,2,FALSE))</f>
        <v>火</v>
      </c>
      <c r="C428" s="98"/>
    </row>
    <row r="429" spans="1:3" x14ac:dyDescent="0.15">
      <c r="A429" s="21">
        <v>44398</v>
      </c>
      <c r="B429" s="32" t="str">
        <f>IF(A429="","",VLOOKUP(WEEKDAY(A429,1),[1]ﾏｽﾀｰ!$B$3:$C$10,2,FALSE))</f>
        <v>水</v>
      </c>
      <c r="C429" s="98"/>
    </row>
    <row r="430" spans="1:3" x14ac:dyDescent="0.15">
      <c r="A430" s="21">
        <v>44399</v>
      </c>
      <c r="B430" s="32" t="str">
        <f>IF(A430="","",VLOOKUP(WEEKDAY(A430,1),[1]ﾏｽﾀｰ!$B$3:$C$10,2,FALSE))</f>
        <v>木</v>
      </c>
      <c r="C430" s="98"/>
    </row>
    <row r="431" spans="1:3" x14ac:dyDescent="0.15">
      <c r="A431" s="21">
        <v>44400</v>
      </c>
      <c r="B431" s="32" t="str">
        <f>IF(A431="","",VLOOKUP(WEEKDAY(A431,1),[1]ﾏｽﾀｰ!$B$3:$C$10,2,FALSE))</f>
        <v>金</v>
      </c>
      <c r="C431" s="98"/>
    </row>
    <row r="432" spans="1:3" x14ac:dyDescent="0.15">
      <c r="A432" s="21">
        <v>44401</v>
      </c>
      <c r="B432" s="32" t="str">
        <f>IF(A432="","",VLOOKUP(WEEKDAY(A432,1),[1]ﾏｽﾀｰ!$B$3:$C$10,2,FALSE))</f>
        <v>土</v>
      </c>
      <c r="C432" s="98"/>
    </row>
    <row r="433" spans="1:3" x14ac:dyDescent="0.15">
      <c r="A433" s="21">
        <v>44402</v>
      </c>
      <c r="B433" s="32" t="str">
        <f>IF(A433="","",VLOOKUP(WEEKDAY(A433,1),[1]ﾏｽﾀｰ!$B$3:$C$10,2,FALSE))</f>
        <v>日</v>
      </c>
      <c r="C433" s="98"/>
    </row>
    <row r="434" spans="1:3" x14ac:dyDescent="0.15">
      <c r="A434" s="21">
        <v>44403</v>
      </c>
      <c r="B434" s="32" t="str">
        <f>IF(A434="","",VLOOKUP(WEEKDAY(A434,1),[1]ﾏｽﾀｰ!$B$3:$C$10,2,FALSE))</f>
        <v>月</v>
      </c>
      <c r="C434" s="98"/>
    </row>
    <row r="435" spans="1:3" x14ac:dyDescent="0.15">
      <c r="A435" s="21">
        <v>44404</v>
      </c>
      <c r="B435" s="32" t="str">
        <f>IF(A435="","",VLOOKUP(WEEKDAY(A435,1),[1]ﾏｽﾀｰ!$B$3:$C$10,2,FALSE))</f>
        <v>火</v>
      </c>
      <c r="C435" s="98"/>
    </row>
    <row r="436" spans="1:3" x14ac:dyDescent="0.15">
      <c r="A436" s="21">
        <v>44405</v>
      </c>
      <c r="B436" s="32" t="str">
        <f>IF(A436="","",VLOOKUP(WEEKDAY(A436,1),[1]ﾏｽﾀｰ!$B$3:$C$10,2,FALSE))</f>
        <v>水</v>
      </c>
      <c r="C436" s="98"/>
    </row>
    <row r="437" spans="1:3" x14ac:dyDescent="0.15">
      <c r="A437" s="21">
        <v>44406</v>
      </c>
      <c r="B437" s="32" t="str">
        <f>IF(A437="","",VLOOKUP(WEEKDAY(A437,1),[1]ﾏｽﾀｰ!$B$3:$C$10,2,FALSE))</f>
        <v>木</v>
      </c>
      <c r="C437" s="98"/>
    </row>
    <row r="438" spans="1:3" x14ac:dyDescent="0.15">
      <c r="A438" s="21">
        <v>44407</v>
      </c>
      <c r="B438" s="32" t="str">
        <f>IF(A438="","",VLOOKUP(WEEKDAY(A438,1),[1]ﾏｽﾀｰ!$B$3:$C$10,2,FALSE))</f>
        <v>金</v>
      </c>
      <c r="C438" s="98"/>
    </row>
    <row r="439" spans="1:3" x14ac:dyDescent="0.15">
      <c r="A439" s="21">
        <v>44408</v>
      </c>
      <c r="B439" s="32" t="str">
        <f>IF(A439="","",VLOOKUP(WEEKDAY(A439,1),[1]ﾏｽﾀｰ!$B$3:$C$10,2,FALSE))</f>
        <v>土</v>
      </c>
      <c r="C439" s="98"/>
    </row>
    <row r="440" spans="1:3" x14ac:dyDescent="0.15">
      <c r="A440" s="21">
        <v>44409</v>
      </c>
      <c r="B440" s="32" t="str">
        <f>IF(A440="","",VLOOKUP(WEEKDAY(A440,1),[1]ﾏｽﾀｰ!$B$3:$C$10,2,FALSE))</f>
        <v>日</v>
      </c>
      <c r="C440" s="98"/>
    </row>
    <row r="441" spans="1:3" x14ac:dyDescent="0.15">
      <c r="A441" s="21">
        <v>44410</v>
      </c>
      <c r="B441" s="32" t="str">
        <f>IF(A441="","",VLOOKUP(WEEKDAY(A441,1),[1]ﾏｽﾀｰ!$B$3:$C$10,2,FALSE))</f>
        <v>月</v>
      </c>
      <c r="C441" s="98"/>
    </row>
    <row r="442" spans="1:3" x14ac:dyDescent="0.15">
      <c r="A442" s="21">
        <v>44411</v>
      </c>
      <c r="B442" s="32" t="str">
        <f>IF(A442="","",VLOOKUP(WEEKDAY(A442,1),[1]ﾏｽﾀｰ!$B$3:$C$10,2,FALSE))</f>
        <v>火</v>
      </c>
      <c r="C442" s="98"/>
    </row>
    <row r="443" spans="1:3" x14ac:dyDescent="0.15">
      <c r="A443" s="21">
        <v>44412</v>
      </c>
      <c r="B443" s="32" t="str">
        <f>IF(A443="","",VLOOKUP(WEEKDAY(A443,1),[1]ﾏｽﾀｰ!$B$3:$C$10,2,FALSE))</f>
        <v>水</v>
      </c>
      <c r="C443" s="98"/>
    </row>
    <row r="444" spans="1:3" x14ac:dyDescent="0.15">
      <c r="A444" s="21">
        <v>44413</v>
      </c>
      <c r="B444" s="32" t="str">
        <f>IF(A444="","",VLOOKUP(WEEKDAY(A444,1),[1]ﾏｽﾀｰ!$B$3:$C$10,2,FALSE))</f>
        <v>木</v>
      </c>
      <c r="C444" s="98"/>
    </row>
    <row r="445" spans="1:3" x14ac:dyDescent="0.15">
      <c r="A445" s="21">
        <v>44414</v>
      </c>
      <c r="B445" s="32" t="str">
        <f>IF(A445="","",VLOOKUP(WEEKDAY(A445,1),[1]ﾏｽﾀｰ!$B$3:$C$10,2,FALSE))</f>
        <v>金</v>
      </c>
      <c r="C445" s="98"/>
    </row>
    <row r="446" spans="1:3" x14ac:dyDescent="0.15">
      <c r="A446" s="21">
        <v>44415</v>
      </c>
      <c r="B446" s="32" t="str">
        <f>IF(A446="","",VLOOKUP(WEEKDAY(A446,1),[1]ﾏｽﾀｰ!$B$3:$C$10,2,FALSE))</f>
        <v>土</v>
      </c>
      <c r="C446" s="98"/>
    </row>
    <row r="447" spans="1:3" x14ac:dyDescent="0.15">
      <c r="A447" s="21">
        <v>44416</v>
      </c>
      <c r="B447" s="32" t="str">
        <f>IF(A447="","",VLOOKUP(WEEKDAY(A447,1),[1]ﾏｽﾀｰ!$B$3:$C$10,2,FALSE))</f>
        <v>日</v>
      </c>
      <c r="C447" s="98"/>
    </row>
    <row r="448" spans="1:3" x14ac:dyDescent="0.15">
      <c r="A448" s="21">
        <v>44417</v>
      </c>
      <c r="B448" s="32" t="str">
        <f>IF(A448="","",VLOOKUP(WEEKDAY(A448,1),[1]ﾏｽﾀｰ!$B$3:$C$10,2,FALSE))</f>
        <v>月</v>
      </c>
      <c r="C448" s="98"/>
    </row>
    <row r="449" spans="1:3" x14ac:dyDescent="0.15">
      <c r="A449" s="21">
        <v>44418</v>
      </c>
      <c r="B449" s="32" t="str">
        <f>IF(A449="","",VLOOKUP(WEEKDAY(A449,1),[1]ﾏｽﾀｰ!$B$3:$C$10,2,FALSE))</f>
        <v>火</v>
      </c>
      <c r="C449" s="98"/>
    </row>
    <row r="450" spans="1:3" x14ac:dyDescent="0.15">
      <c r="A450" s="21">
        <v>44419</v>
      </c>
      <c r="B450" s="32" t="str">
        <f>IF(A450="","",VLOOKUP(WEEKDAY(A450,1),[1]ﾏｽﾀｰ!$B$3:$C$10,2,FALSE))</f>
        <v>水</v>
      </c>
      <c r="C450" s="98"/>
    </row>
    <row r="451" spans="1:3" x14ac:dyDescent="0.15">
      <c r="A451" s="21">
        <v>44420</v>
      </c>
      <c r="B451" s="32" t="str">
        <f>IF(A451="","",VLOOKUP(WEEKDAY(A451,1),[1]ﾏｽﾀｰ!$B$3:$C$10,2,FALSE))</f>
        <v>木</v>
      </c>
      <c r="C451" s="98"/>
    </row>
    <row r="452" spans="1:3" x14ac:dyDescent="0.15">
      <c r="A452" s="21">
        <v>44421</v>
      </c>
      <c r="B452" s="32" t="str">
        <f>IF(A452="","",VLOOKUP(WEEKDAY(A452,1),[1]ﾏｽﾀｰ!$B$3:$C$10,2,FALSE))</f>
        <v>金</v>
      </c>
      <c r="C452" s="98"/>
    </row>
    <row r="453" spans="1:3" x14ac:dyDescent="0.15">
      <c r="A453" s="21">
        <v>44422</v>
      </c>
      <c r="B453" s="32" t="str">
        <f>IF(A453="","",VLOOKUP(WEEKDAY(A453,1),[1]ﾏｽﾀｰ!$B$3:$C$10,2,FALSE))</f>
        <v>土</v>
      </c>
      <c r="C453" s="98"/>
    </row>
    <row r="454" spans="1:3" x14ac:dyDescent="0.15">
      <c r="A454" s="21">
        <v>44423</v>
      </c>
      <c r="B454" s="32" t="str">
        <f>IF(A454="","",VLOOKUP(WEEKDAY(A454,1),[1]ﾏｽﾀｰ!$B$3:$C$10,2,FALSE))</f>
        <v>日</v>
      </c>
      <c r="C454" s="98"/>
    </row>
    <row r="455" spans="1:3" x14ac:dyDescent="0.15">
      <c r="A455" s="21">
        <v>44424</v>
      </c>
      <c r="B455" s="32" t="str">
        <f>IF(A455="","",VLOOKUP(WEEKDAY(A455,1),[1]ﾏｽﾀｰ!$B$3:$C$10,2,FALSE))</f>
        <v>月</v>
      </c>
      <c r="C455" s="98"/>
    </row>
    <row r="456" spans="1:3" x14ac:dyDescent="0.15">
      <c r="A456" s="21">
        <v>44425</v>
      </c>
      <c r="B456" s="32" t="str">
        <f>IF(A456="","",VLOOKUP(WEEKDAY(A456,1),[1]ﾏｽﾀｰ!$B$3:$C$10,2,FALSE))</f>
        <v>火</v>
      </c>
      <c r="C456" s="98"/>
    </row>
    <row r="457" spans="1:3" x14ac:dyDescent="0.15">
      <c r="A457" s="21">
        <v>44426</v>
      </c>
      <c r="B457" s="32" t="str">
        <f>IF(A457="","",VLOOKUP(WEEKDAY(A457,1),[1]ﾏｽﾀｰ!$B$3:$C$10,2,FALSE))</f>
        <v>水</v>
      </c>
      <c r="C457" s="98"/>
    </row>
    <row r="458" spans="1:3" x14ac:dyDescent="0.15">
      <c r="A458" s="21">
        <v>44427</v>
      </c>
      <c r="B458" s="32" t="str">
        <f>IF(A458="","",VLOOKUP(WEEKDAY(A458,1),[1]ﾏｽﾀｰ!$B$3:$C$10,2,FALSE))</f>
        <v>木</v>
      </c>
      <c r="C458" s="98"/>
    </row>
    <row r="459" spans="1:3" x14ac:dyDescent="0.15">
      <c r="A459" s="21">
        <v>44428</v>
      </c>
      <c r="B459" s="32" t="str">
        <f>IF(A459="","",VLOOKUP(WEEKDAY(A459,1),[1]ﾏｽﾀｰ!$B$3:$C$10,2,FALSE))</f>
        <v>金</v>
      </c>
      <c r="C459" s="98"/>
    </row>
    <row r="460" spans="1:3" x14ac:dyDescent="0.15">
      <c r="A460" s="21">
        <v>44429</v>
      </c>
      <c r="B460" s="32" t="str">
        <f>IF(A460="","",VLOOKUP(WEEKDAY(A460,1),[1]ﾏｽﾀｰ!$B$3:$C$10,2,FALSE))</f>
        <v>土</v>
      </c>
      <c r="C460" s="98"/>
    </row>
    <row r="461" spans="1:3" x14ac:dyDescent="0.15">
      <c r="A461" s="21">
        <v>44430</v>
      </c>
      <c r="B461" s="32" t="str">
        <f>IF(A461="","",VLOOKUP(WEEKDAY(A461,1),[1]ﾏｽﾀｰ!$B$3:$C$10,2,FALSE))</f>
        <v>日</v>
      </c>
      <c r="C461" s="98"/>
    </row>
    <row r="462" spans="1:3" x14ac:dyDescent="0.15">
      <c r="A462" s="21">
        <v>44431</v>
      </c>
      <c r="B462" s="32" t="str">
        <f>IF(A462="","",VLOOKUP(WEEKDAY(A462,1),[1]ﾏｽﾀｰ!$B$3:$C$10,2,FALSE))</f>
        <v>月</v>
      </c>
      <c r="C462" s="98"/>
    </row>
    <row r="463" spans="1:3" x14ac:dyDescent="0.15">
      <c r="A463" s="21">
        <v>44432</v>
      </c>
      <c r="B463" s="32" t="str">
        <f>IF(A463="","",VLOOKUP(WEEKDAY(A463,1),[1]ﾏｽﾀｰ!$B$3:$C$10,2,FALSE))</f>
        <v>火</v>
      </c>
      <c r="C463" s="98"/>
    </row>
    <row r="464" spans="1:3" x14ac:dyDescent="0.15">
      <c r="A464" s="21">
        <v>44433</v>
      </c>
      <c r="B464" s="32" t="str">
        <f>IF(A464="","",VLOOKUP(WEEKDAY(A464,1),[1]ﾏｽﾀｰ!$B$3:$C$10,2,FALSE))</f>
        <v>水</v>
      </c>
      <c r="C464" s="98"/>
    </row>
    <row r="465" spans="1:3" x14ac:dyDescent="0.15">
      <c r="A465" s="21">
        <v>44434</v>
      </c>
      <c r="B465" s="32" t="str">
        <f>IF(A465="","",VLOOKUP(WEEKDAY(A465,1),[1]ﾏｽﾀｰ!$B$3:$C$10,2,FALSE))</f>
        <v>木</v>
      </c>
      <c r="C465" s="98"/>
    </row>
    <row r="466" spans="1:3" x14ac:dyDescent="0.15">
      <c r="A466" s="21">
        <v>44435</v>
      </c>
      <c r="B466" s="32" t="str">
        <f>IF(A466="","",VLOOKUP(WEEKDAY(A466,1),[1]ﾏｽﾀｰ!$B$3:$C$10,2,FALSE))</f>
        <v>金</v>
      </c>
      <c r="C466" s="98"/>
    </row>
    <row r="467" spans="1:3" x14ac:dyDescent="0.15">
      <c r="A467" s="21">
        <v>44436</v>
      </c>
      <c r="B467" s="32" t="str">
        <f>IF(A467="","",VLOOKUP(WEEKDAY(A467,1),[1]ﾏｽﾀｰ!$B$3:$C$10,2,FALSE))</f>
        <v>土</v>
      </c>
      <c r="C467" s="98"/>
    </row>
    <row r="468" spans="1:3" x14ac:dyDescent="0.15">
      <c r="A468" s="21">
        <v>44437</v>
      </c>
      <c r="B468" s="32" t="str">
        <f>IF(A468="","",VLOOKUP(WEEKDAY(A468,1),[1]ﾏｽﾀｰ!$B$3:$C$10,2,FALSE))</f>
        <v>日</v>
      </c>
      <c r="C468" s="98"/>
    </row>
    <row r="469" spans="1:3" x14ac:dyDescent="0.15">
      <c r="A469" s="21">
        <v>44438</v>
      </c>
      <c r="B469" s="32" t="str">
        <f>IF(A469="","",VLOOKUP(WEEKDAY(A469,1),[1]ﾏｽﾀｰ!$B$3:$C$10,2,FALSE))</f>
        <v>月</v>
      </c>
      <c r="C469" s="98"/>
    </row>
    <row r="470" spans="1:3" x14ac:dyDescent="0.15">
      <c r="A470" s="21">
        <v>44439</v>
      </c>
      <c r="B470" s="32" t="str">
        <f>IF(A470="","",VLOOKUP(WEEKDAY(A470,1),[1]ﾏｽﾀｰ!$B$3:$C$10,2,FALSE))</f>
        <v>火</v>
      </c>
      <c r="C470" s="98"/>
    </row>
    <row r="471" spans="1:3" x14ac:dyDescent="0.15">
      <c r="A471" s="21">
        <v>44440</v>
      </c>
      <c r="B471" s="32" t="str">
        <f>IF(A471="","",VLOOKUP(WEEKDAY(A471,1),[1]ﾏｽﾀｰ!$B$3:$C$10,2,FALSE))</f>
        <v>水</v>
      </c>
      <c r="C471" s="98"/>
    </row>
    <row r="472" spans="1:3" x14ac:dyDescent="0.15">
      <c r="A472" s="21">
        <v>44441</v>
      </c>
      <c r="B472" s="32" t="str">
        <f>IF(A472="","",VLOOKUP(WEEKDAY(A472,1),[1]ﾏｽﾀｰ!$B$3:$C$10,2,FALSE))</f>
        <v>木</v>
      </c>
      <c r="C472" s="98"/>
    </row>
    <row r="473" spans="1:3" x14ac:dyDescent="0.15">
      <c r="A473" s="21">
        <v>44442</v>
      </c>
      <c r="B473" s="32" t="str">
        <f>IF(A473="","",VLOOKUP(WEEKDAY(A473,1),[1]ﾏｽﾀｰ!$B$3:$C$10,2,FALSE))</f>
        <v>金</v>
      </c>
      <c r="C473" s="98"/>
    </row>
    <row r="474" spans="1:3" x14ac:dyDescent="0.15">
      <c r="A474" s="21">
        <v>44443</v>
      </c>
      <c r="B474" s="32" t="str">
        <f>IF(A474="","",VLOOKUP(WEEKDAY(A474,1),[1]ﾏｽﾀｰ!$B$3:$C$10,2,FALSE))</f>
        <v>土</v>
      </c>
      <c r="C474" s="98"/>
    </row>
    <row r="475" spans="1:3" x14ac:dyDescent="0.15">
      <c r="A475" s="21">
        <v>44444</v>
      </c>
      <c r="B475" s="32" t="str">
        <f>IF(A475="","",VLOOKUP(WEEKDAY(A475,1),[1]ﾏｽﾀｰ!$B$3:$C$10,2,FALSE))</f>
        <v>日</v>
      </c>
      <c r="C475" s="98"/>
    </row>
    <row r="476" spans="1:3" x14ac:dyDescent="0.15">
      <c r="A476" s="21">
        <v>44445</v>
      </c>
      <c r="B476" s="32" t="str">
        <f>IF(A476="","",VLOOKUP(WEEKDAY(A476,1),[1]ﾏｽﾀｰ!$B$3:$C$10,2,FALSE))</f>
        <v>月</v>
      </c>
      <c r="C476" s="98"/>
    </row>
    <row r="477" spans="1:3" x14ac:dyDescent="0.15">
      <c r="A477" s="21">
        <v>44446</v>
      </c>
      <c r="B477" s="32" t="str">
        <f>IF(A477="","",VLOOKUP(WEEKDAY(A477,1),[1]ﾏｽﾀｰ!$B$3:$C$10,2,FALSE))</f>
        <v>火</v>
      </c>
      <c r="C477" s="98"/>
    </row>
    <row r="478" spans="1:3" x14ac:dyDescent="0.15">
      <c r="A478" s="21">
        <v>44447</v>
      </c>
      <c r="B478" s="32" t="str">
        <f>IF(A478="","",VLOOKUP(WEEKDAY(A478,1),[1]ﾏｽﾀｰ!$B$3:$C$10,2,FALSE))</f>
        <v>水</v>
      </c>
      <c r="C478" s="98"/>
    </row>
    <row r="479" spans="1:3" x14ac:dyDescent="0.15">
      <c r="A479" s="21">
        <v>44448</v>
      </c>
      <c r="B479" s="32" t="str">
        <f>IF(A479="","",VLOOKUP(WEEKDAY(A479,1),[1]ﾏｽﾀｰ!$B$3:$C$10,2,FALSE))</f>
        <v>木</v>
      </c>
      <c r="C479" s="98"/>
    </row>
    <row r="480" spans="1:3" x14ac:dyDescent="0.15">
      <c r="A480" s="21">
        <v>44449</v>
      </c>
      <c r="B480" s="32" t="str">
        <f>IF(A480="","",VLOOKUP(WEEKDAY(A480,1),[1]ﾏｽﾀｰ!$B$3:$C$10,2,FALSE))</f>
        <v>金</v>
      </c>
      <c r="C480" s="98"/>
    </row>
    <row r="481" spans="1:3" x14ac:dyDescent="0.15">
      <c r="A481" s="21">
        <v>44450</v>
      </c>
      <c r="B481" s="32" t="str">
        <f>IF(A481="","",VLOOKUP(WEEKDAY(A481,1),[1]ﾏｽﾀｰ!$B$3:$C$10,2,FALSE))</f>
        <v>土</v>
      </c>
      <c r="C481" s="98"/>
    </row>
    <row r="482" spans="1:3" x14ac:dyDescent="0.15">
      <c r="A482" s="21">
        <v>44451</v>
      </c>
      <c r="B482" s="32" t="str">
        <f>IF(A482="","",VLOOKUP(WEEKDAY(A482,1),[1]ﾏｽﾀｰ!$B$3:$C$10,2,FALSE))</f>
        <v>日</v>
      </c>
      <c r="C482" s="98"/>
    </row>
    <row r="483" spans="1:3" x14ac:dyDescent="0.15">
      <c r="A483" s="21">
        <v>44452</v>
      </c>
      <c r="B483" s="32" t="str">
        <f>IF(A483="","",VLOOKUP(WEEKDAY(A483,1),[1]ﾏｽﾀｰ!$B$3:$C$10,2,FALSE))</f>
        <v>月</v>
      </c>
      <c r="C483" s="98"/>
    </row>
    <row r="484" spans="1:3" x14ac:dyDescent="0.15">
      <c r="A484" s="21">
        <v>44453</v>
      </c>
      <c r="B484" s="32" t="str">
        <f>IF(A484="","",VLOOKUP(WEEKDAY(A484,1),[1]ﾏｽﾀｰ!$B$3:$C$10,2,FALSE))</f>
        <v>火</v>
      </c>
      <c r="C484" s="98"/>
    </row>
    <row r="485" spans="1:3" x14ac:dyDescent="0.15">
      <c r="A485" s="21">
        <v>44454</v>
      </c>
      <c r="B485" s="32" t="str">
        <f>IF(A485="","",VLOOKUP(WEEKDAY(A485,1),[1]ﾏｽﾀｰ!$B$3:$C$10,2,FALSE))</f>
        <v>水</v>
      </c>
      <c r="C485" s="98"/>
    </row>
    <row r="486" spans="1:3" x14ac:dyDescent="0.15">
      <c r="A486" s="21">
        <v>44455</v>
      </c>
      <c r="B486" s="32" t="str">
        <f>IF(A486="","",VLOOKUP(WEEKDAY(A486,1),[1]ﾏｽﾀｰ!$B$3:$C$10,2,FALSE))</f>
        <v>木</v>
      </c>
      <c r="C486" s="98"/>
    </row>
    <row r="487" spans="1:3" x14ac:dyDescent="0.15">
      <c r="A487" s="21">
        <v>44456</v>
      </c>
      <c r="B487" s="32" t="str">
        <f>IF(A487="","",VLOOKUP(WEEKDAY(A487,1),[1]ﾏｽﾀｰ!$B$3:$C$10,2,FALSE))</f>
        <v>金</v>
      </c>
      <c r="C487" s="98"/>
    </row>
    <row r="488" spans="1:3" x14ac:dyDescent="0.15">
      <c r="A488" s="21">
        <v>44457</v>
      </c>
      <c r="B488" s="32" t="str">
        <f>IF(A488="","",VLOOKUP(WEEKDAY(A488,1),[1]ﾏｽﾀｰ!$B$3:$C$10,2,FALSE))</f>
        <v>土</v>
      </c>
      <c r="C488" s="98"/>
    </row>
    <row r="489" spans="1:3" x14ac:dyDescent="0.15">
      <c r="A489" s="21">
        <v>44458</v>
      </c>
      <c r="B489" s="32" t="str">
        <f>IF(A489="","",VLOOKUP(WEEKDAY(A489,1),[1]ﾏｽﾀｰ!$B$3:$C$10,2,FALSE))</f>
        <v>日</v>
      </c>
      <c r="C489" s="98"/>
    </row>
    <row r="490" spans="1:3" x14ac:dyDescent="0.15">
      <c r="A490" s="21">
        <v>44459</v>
      </c>
      <c r="B490" s="32" t="str">
        <f>IF(A490="","",VLOOKUP(WEEKDAY(A490,1),[1]ﾏｽﾀｰ!$B$3:$C$10,2,FALSE))</f>
        <v>月</v>
      </c>
      <c r="C490" s="98"/>
    </row>
    <row r="491" spans="1:3" x14ac:dyDescent="0.15">
      <c r="A491" s="21">
        <v>44460</v>
      </c>
      <c r="B491" s="32" t="str">
        <f>IF(A491="","",VLOOKUP(WEEKDAY(A491,1),[1]ﾏｽﾀｰ!$B$3:$C$10,2,FALSE))</f>
        <v>火</v>
      </c>
      <c r="C491" s="98"/>
    </row>
    <row r="492" spans="1:3" x14ac:dyDescent="0.15">
      <c r="A492" s="21">
        <v>44461</v>
      </c>
      <c r="B492" s="32" t="str">
        <f>IF(A492="","",VLOOKUP(WEEKDAY(A492,1),[1]ﾏｽﾀｰ!$B$3:$C$10,2,FALSE))</f>
        <v>水</v>
      </c>
      <c r="C492" s="98"/>
    </row>
    <row r="493" spans="1:3" x14ac:dyDescent="0.15">
      <c r="A493" s="21">
        <v>44462</v>
      </c>
      <c r="B493" s="32" t="str">
        <f>IF(A493="","",VLOOKUP(WEEKDAY(A493,1),[1]ﾏｽﾀｰ!$B$3:$C$10,2,FALSE))</f>
        <v>木</v>
      </c>
      <c r="C493" s="98"/>
    </row>
    <row r="494" spans="1:3" x14ac:dyDescent="0.15">
      <c r="A494" s="21">
        <v>44463</v>
      </c>
      <c r="B494" s="32" t="str">
        <f>IF(A494="","",VLOOKUP(WEEKDAY(A494,1),[1]ﾏｽﾀｰ!$B$3:$C$10,2,FALSE))</f>
        <v>金</v>
      </c>
      <c r="C494" s="98"/>
    </row>
    <row r="495" spans="1:3" x14ac:dyDescent="0.15">
      <c r="A495" s="21">
        <v>44464</v>
      </c>
      <c r="B495" s="32" t="str">
        <f>IF(A495="","",VLOOKUP(WEEKDAY(A495,1),[1]ﾏｽﾀｰ!$B$3:$C$10,2,FALSE))</f>
        <v>土</v>
      </c>
      <c r="C495" s="98"/>
    </row>
    <row r="496" spans="1:3" x14ac:dyDescent="0.15">
      <c r="A496" s="21">
        <v>44465</v>
      </c>
      <c r="B496" s="32" t="str">
        <f>IF(A496="","",VLOOKUP(WEEKDAY(A496,1),[1]ﾏｽﾀｰ!$B$3:$C$10,2,FALSE))</f>
        <v>日</v>
      </c>
      <c r="C496" s="98"/>
    </row>
    <row r="497" spans="1:3" x14ac:dyDescent="0.15">
      <c r="A497" s="21">
        <v>44466</v>
      </c>
      <c r="B497" s="32" t="str">
        <f>IF(A497="","",VLOOKUP(WEEKDAY(A497,1),[1]ﾏｽﾀｰ!$B$3:$C$10,2,FALSE))</f>
        <v>月</v>
      </c>
      <c r="C497" s="98"/>
    </row>
    <row r="498" spans="1:3" x14ac:dyDescent="0.15">
      <c r="A498" s="21">
        <v>44467</v>
      </c>
      <c r="B498" s="32" t="str">
        <f>IF(A498="","",VLOOKUP(WEEKDAY(A498,1),[1]ﾏｽﾀｰ!$B$3:$C$10,2,FALSE))</f>
        <v>火</v>
      </c>
      <c r="C498" s="98"/>
    </row>
    <row r="499" spans="1:3" x14ac:dyDescent="0.15">
      <c r="A499" s="21">
        <v>44468</v>
      </c>
      <c r="B499" s="32" t="str">
        <f>IF(A499="","",VLOOKUP(WEEKDAY(A499,1),[1]ﾏｽﾀｰ!$B$3:$C$10,2,FALSE))</f>
        <v>水</v>
      </c>
      <c r="C499" s="98"/>
    </row>
    <row r="500" spans="1:3" x14ac:dyDescent="0.15">
      <c r="A500" s="21">
        <v>44469</v>
      </c>
      <c r="B500" s="32" t="str">
        <f>IF(A500="","",VLOOKUP(WEEKDAY(A500,1),[1]ﾏｽﾀｰ!$B$3:$C$10,2,FALSE))</f>
        <v>木</v>
      </c>
      <c r="C500" s="98"/>
    </row>
    <row r="501" spans="1:3" x14ac:dyDescent="0.15">
      <c r="A501" s="21">
        <v>44470</v>
      </c>
      <c r="B501" s="32" t="str">
        <f>IF(A501="","",VLOOKUP(WEEKDAY(A501,1),[1]ﾏｽﾀｰ!$B$3:$C$10,2,FALSE))</f>
        <v>金</v>
      </c>
      <c r="C501" s="98"/>
    </row>
    <row r="502" spans="1:3" x14ac:dyDescent="0.15">
      <c r="A502" s="21">
        <v>44471</v>
      </c>
      <c r="B502" s="32" t="str">
        <f>IF(A502="","",VLOOKUP(WEEKDAY(A502,1),[1]ﾏｽﾀｰ!$B$3:$C$10,2,FALSE))</f>
        <v>土</v>
      </c>
      <c r="C502" s="98"/>
    </row>
    <row r="503" spans="1:3" x14ac:dyDescent="0.15">
      <c r="A503" s="21">
        <v>44472</v>
      </c>
      <c r="B503" s="32" t="str">
        <f>IF(A503="","",VLOOKUP(WEEKDAY(A503,1),[1]ﾏｽﾀｰ!$B$3:$C$10,2,FALSE))</f>
        <v>日</v>
      </c>
      <c r="C503" s="98"/>
    </row>
    <row r="504" spans="1:3" x14ac:dyDescent="0.15">
      <c r="A504" s="21">
        <v>44473</v>
      </c>
      <c r="B504" s="32" t="str">
        <f>IF(A504="","",VLOOKUP(WEEKDAY(A504,1),[1]ﾏｽﾀｰ!$B$3:$C$10,2,FALSE))</f>
        <v>月</v>
      </c>
      <c r="C504" s="98"/>
    </row>
    <row r="505" spans="1:3" x14ac:dyDescent="0.15">
      <c r="A505" s="21">
        <v>44474</v>
      </c>
      <c r="B505" s="32" t="str">
        <f>IF(A505="","",VLOOKUP(WEEKDAY(A505,1),[1]ﾏｽﾀｰ!$B$3:$C$10,2,FALSE))</f>
        <v>火</v>
      </c>
      <c r="C505" s="98"/>
    </row>
    <row r="506" spans="1:3" x14ac:dyDescent="0.15">
      <c r="A506" s="21">
        <v>44475</v>
      </c>
      <c r="B506" s="32" t="str">
        <f>IF(A506="","",VLOOKUP(WEEKDAY(A506,1),[1]ﾏｽﾀｰ!$B$3:$C$10,2,FALSE))</f>
        <v>水</v>
      </c>
      <c r="C506" s="98"/>
    </row>
    <row r="507" spans="1:3" x14ac:dyDescent="0.15">
      <c r="A507" s="21">
        <v>44476</v>
      </c>
      <c r="B507" s="32" t="str">
        <f>IF(A507="","",VLOOKUP(WEEKDAY(A507,1),[1]ﾏｽﾀｰ!$B$3:$C$10,2,FALSE))</f>
        <v>木</v>
      </c>
      <c r="C507" s="98"/>
    </row>
    <row r="508" spans="1:3" x14ac:dyDescent="0.15">
      <c r="A508" s="21">
        <v>44477</v>
      </c>
      <c r="B508" s="32" t="str">
        <f>IF(A508="","",VLOOKUP(WEEKDAY(A508,1),[1]ﾏｽﾀｰ!$B$3:$C$10,2,FALSE))</f>
        <v>金</v>
      </c>
      <c r="C508" s="98"/>
    </row>
    <row r="509" spans="1:3" x14ac:dyDescent="0.15">
      <c r="A509" s="21">
        <v>44478</v>
      </c>
      <c r="B509" s="32" t="str">
        <f>IF(A509="","",VLOOKUP(WEEKDAY(A509,1),[1]ﾏｽﾀｰ!$B$3:$C$10,2,FALSE))</f>
        <v>土</v>
      </c>
      <c r="C509" s="98"/>
    </row>
    <row r="510" spans="1:3" x14ac:dyDescent="0.15">
      <c r="A510" s="21">
        <v>44479</v>
      </c>
      <c r="B510" s="32" t="str">
        <f>IF(A510="","",VLOOKUP(WEEKDAY(A510,1),[1]ﾏｽﾀｰ!$B$3:$C$10,2,FALSE))</f>
        <v>日</v>
      </c>
      <c r="C510" s="98"/>
    </row>
    <row r="511" spans="1:3" x14ac:dyDescent="0.15">
      <c r="A511" s="21">
        <v>44480</v>
      </c>
      <c r="B511" s="32" t="str">
        <f>IF(A511="","",VLOOKUP(WEEKDAY(A511,1),[1]ﾏｽﾀｰ!$B$3:$C$10,2,FALSE))</f>
        <v>月</v>
      </c>
      <c r="C511" s="98"/>
    </row>
    <row r="512" spans="1:3" x14ac:dyDescent="0.15">
      <c r="A512" s="21">
        <v>44481</v>
      </c>
      <c r="B512" s="32" t="str">
        <f>IF(A512="","",VLOOKUP(WEEKDAY(A512,1),[1]ﾏｽﾀｰ!$B$3:$C$10,2,FALSE))</f>
        <v>火</v>
      </c>
      <c r="C512" s="98"/>
    </row>
    <row r="513" spans="1:3" x14ac:dyDescent="0.15">
      <c r="A513" s="21">
        <v>44482</v>
      </c>
      <c r="B513" s="32" t="str">
        <f>IF(A513="","",VLOOKUP(WEEKDAY(A513,1),[1]ﾏｽﾀｰ!$B$3:$C$10,2,FALSE))</f>
        <v>水</v>
      </c>
      <c r="C513" s="98"/>
    </row>
    <row r="514" spans="1:3" x14ac:dyDescent="0.15">
      <c r="A514" s="21">
        <v>44483</v>
      </c>
      <c r="B514" s="32" t="str">
        <f>IF(A514="","",VLOOKUP(WEEKDAY(A514,1),[1]ﾏｽﾀｰ!$B$3:$C$10,2,FALSE))</f>
        <v>木</v>
      </c>
      <c r="C514" s="98"/>
    </row>
    <row r="515" spans="1:3" x14ac:dyDescent="0.15">
      <c r="A515" s="21">
        <v>44484</v>
      </c>
      <c r="B515" s="32" t="str">
        <f>IF(A515="","",VLOOKUP(WEEKDAY(A515,1),[1]ﾏｽﾀｰ!$B$3:$C$10,2,FALSE))</f>
        <v>金</v>
      </c>
      <c r="C515" s="98"/>
    </row>
    <row r="516" spans="1:3" x14ac:dyDescent="0.15">
      <c r="A516" s="21">
        <v>44485</v>
      </c>
      <c r="B516" s="32" t="str">
        <f>IF(A516="","",VLOOKUP(WEEKDAY(A516,1),[1]ﾏｽﾀｰ!$B$3:$C$10,2,FALSE))</f>
        <v>土</v>
      </c>
      <c r="C516" s="98"/>
    </row>
    <row r="517" spans="1:3" x14ac:dyDescent="0.15">
      <c r="A517" s="21">
        <v>44486</v>
      </c>
      <c r="B517" s="32" t="str">
        <f>IF(A517="","",VLOOKUP(WEEKDAY(A517,1),[1]ﾏｽﾀｰ!$B$3:$C$10,2,FALSE))</f>
        <v>日</v>
      </c>
      <c r="C517" s="98"/>
    </row>
    <row r="518" spans="1:3" x14ac:dyDescent="0.15">
      <c r="A518" s="21">
        <v>44487</v>
      </c>
      <c r="B518" s="32" t="str">
        <f>IF(A518="","",VLOOKUP(WEEKDAY(A518,1),[1]ﾏｽﾀｰ!$B$3:$C$10,2,FALSE))</f>
        <v>月</v>
      </c>
      <c r="C518" s="98"/>
    </row>
    <row r="519" spans="1:3" x14ac:dyDescent="0.15">
      <c r="A519" s="21">
        <v>44488</v>
      </c>
      <c r="B519" s="32" t="str">
        <f>IF(A519="","",VLOOKUP(WEEKDAY(A519,1),[1]ﾏｽﾀｰ!$B$3:$C$10,2,FALSE))</f>
        <v>火</v>
      </c>
      <c r="C519" s="98"/>
    </row>
    <row r="520" spans="1:3" x14ac:dyDescent="0.15">
      <c r="A520" s="21">
        <v>44489</v>
      </c>
      <c r="B520" s="32" t="str">
        <f>IF(A520="","",VLOOKUP(WEEKDAY(A520,1),[1]ﾏｽﾀｰ!$B$3:$C$10,2,FALSE))</f>
        <v>水</v>
      </c>
      <c r="C520" s="98"/>
    </row>
    <row r="521" spans="1:3" x14ac:dyDescent="0.15">
      <c r="A521" s="21">
        <v>44490</v>
      </c>
      <c r="B521" s="32" t="str">
        <f>IF(A521="","",VLOOKUP(WEEKDAY(A521,1),[1]ﾏｽﾀｰ!$B$3:$C$10,2,FALSE))</f>
        <v>木</v>
      </c>
      <c r="C521" s="98"/>
    </row>
    <row r="522" spans="1:3" x14ac:dyDescent="0.15">
      <c r="A522" s="21">
        <v>44491</v>
      </c>
      <c r="B522" s="32" t="str">
        <f>IF(A522="","",VLOOKUP(WEEKDAY(A522,1),[1]ﾏｽﾀｰ!$B$3:$C$10,2,FALSE))</f>
        <v>金</v>
      </c>
      <c r="C522" s="98"/>
    </row>
    <row r="523" spans="1:3" x14ac:dyDescent="0.15">
      <c r="A523" s="21">
        <v>44492</v>
      </c>
      <c r="B523" s="32" t="str">
        <f>IF(A523="","",VLOOKUP(WEEKDAY(A523,1),[1]ﾏｽﾀｰ!$B$3:$C$10,2,FALSE))</f>
        <v>土</v>
      </c>
      <c r="C523" s="98"/>
    </row>
    <row r="524" spans="1:3" x14ac:dyDescent="0.15">
      <c r="A524" s="21">
        <v>44493</v>
      </c>
      <c r="B524" s="32" t="str">
        <f>IF(A524="","",VLOOKUP(WEEKDAY(A524,1),[1]ﾏｽﾀｰ!$B$3:$C$10,2,FALSE))</f>
        <v>日</v>
      </c>
      <c r="C524" s="98"/>
    </row>
    <row r="525" spans="1:3" x14ac:dyDescent="0.15">
      <c r="A525" s="21">
        <v>44494</v>
      </c>
      <c r="B525" s="32" t="str">
        <f>IF(A525="","",VLOOKUP(WEEKDAY(A525,1),[1]ﾏｽﾀｰ!$B$3:$C$10,2,FALSE))</f>
        <v>月</v>
      </c>
      <c r="C525" s="98"/>
    </row>
    <row r="526" spans="1:3" x14ac:dyDescent="0.15">
      <c r="A526" s="21">
        <v>44495</v>
      </c>
      <c r="B526" s="32" t="str">
        <f>IF(A526="","",VLOOKUP(WEEKDAY(A526,1),[1]ﾏｽﾀｰ!$B$3:$C$10,2,FALSE))</f>
        <v>火</v>
      </c>
      <c r="C526" s="98"/>
    </row>
    <row r="527" spans="1:3" x14ac:dyDescent="0.15">
      <c r="A527" s="21">
        <v>44496</v>
      </c>
      <c r="B527" s="32" t="str">
        <f>IF(A527="","",VLOOKUP(WEEKDAY(A527,1),[1]ﾏｽﾀｰ!$B$3:$C$10,2,FALSE))</f>
        <v>水</v>
      </c>
      <c r="C527" s="98"/>
    </row>
    <row r="528" spans="1:3" x14ac:dyDescent="0.15">
      <c r="A528" s="21">
        <v>44497</v>
      </c>
      <c r="B528" s="32" t="str">
        <f>IF(A528="","",VLOOKUP(WEEKDAY(A528,1),[1]ﾏｽﾀｰ!$B$3:$C$10,2,FALSE))</f>
        <v>木</v>
      </c>
      <c r="C528" s="98"/>
    </row>
    <row r="529" spans="1:3" x14ac:dyDescent="0.15">
      <c r="A529" s="21">
        <v>44498</v>
      </c>
      <c r="B529" s="32" t="str">
        <f>IF(A529="","",VLOOKUP(WEEKDAY(A529,1),[1]ﾏｽﾀｰ!$B$3:$C$10,2,FALSE))</f>
        <v>金</v>
      </c>
      <c r="C529" s="98"/>
    </row>
    <row r="530" spans="1:3" x14ac:dyDescent="0.15">
      <c r="A530" s="21">
        <v>44499</v>
      </c>
      <c r="B530" s="32" t="str">
        <f>IF(A530="","",VLOOKUP(WEEKDAY(A530,1),[1]ﾏｽﾀｰ!$B$3:$C$10,2,FALSE))</f>
        <v>土</v>
      </c>
      <c r="C530" s="98"/>
    </row>
    <row r="531" spans="1:3" x14ac:dyDescent="0.15">
      <c r="A531" s="21">
        <v>44500</v>
      </c>
      <c r="B531" s="32" t="str">
        <f>IF(A531="","",VLOOKUP(WEEKDAY(A531,1),[1]ﾏｽﾀｰ!$B$3:$C$10,2,FALSE))</f>
        <v>日</v>
      </c>
      <c r="C531" s="98"/>
    </row>
    <row r="532" spans="1:3" x14ac:dyDescent="0.15">
      <c r="A532" s="21">
        <v>44501</v>
      </c>
      <c r="B532" s="32" t="str">
        <f>IF(A532="","",VLOOKUP(WEEKDAY(A532,1),[1]ﾏｽﾀｰ!$B$3:$C$10,2,FALSE))</f>
        <v>月</v>
      </c>
      <c r="C532" s="98"/>
    </row>
    <row r="533" spans="1:3" x14ac:dyDescent="0.15">
      <c r="A533" s="21">
        <v>44502</v>
      </c>
      <c r="B533" s="32" t="str">
        <f>IF(A533="","",VLOOKUP(WEEKDAY(A533,1),[1]ﾏｽﾀｰ!$B$3:$C$10,2,FALSE))</f>
        <v>火</v>
      </c>
      <c r="C533" s="98"/>
    </row>
    <row r="534" spans="1:3" x14ac:dyDescent="0.15">
      <c r="A534" s="21">
        <v>44503</v>
      </c>
      <c r="B534" s="32" t="str">
        <f>IF(A534="","",VLOOKUP(WEEKDAY(A534,1),[1]ﾏｽﾀｰ!$B$3:$C$10,2,FALSE))</f>
        <v>水</v>
      </c>
      <c r="C534" s="98"/>
    </row>
    <row r="535" spans="1:3" x14ac:dyDescent="0.15">
      <c r="A535" s="21">
        <v>44504</v>
      </c>
      <c r="B535" s="32" t="str">
        <f>IF(A535="","",VLOOKUP(WEEKDAY(A535,1),[1]ﾏｽﾀｰ!$B$3:$C$10,2,FALSE))</f>
        <v>木</v>
      </c>
      <c r="C535" s="98"/>
    </row>
    <row r="536" spans="1:3" x14ac:dyDescent="0.15">
      <c r="A536" s="21">
        <v>44505</v>
      </c>
      <c r="B536" s="32" t="str">
        <f>IF(A536="","",VLOOKUP(WEEKDAY(A536,1),[1]ﾏｽﾀｰ!$B$3:$C$10,2,FALSE))</f>
        <v>金</v>
      </c>
      <c r="C536" s="98"/>
    </row>
    <row r="537" spans="1:3" x14ac:dyDescent="0.15">
      <c r="A537" s="21">
        <v>44506</v>
      </c>
      <c r="B537" s="32" t="str">
        <f>IF(A537="","",VLOOKUP(WEEKDAY(A537,1),[1]ﾏｽﾀｰ!$B$3:$C$10,2,FALSE))</f>
        <v>土</v>
      </c>
      <c r="C537" s="98"/>
    </row>
    <row r="538" spans="1:3" x14ac:dyDescent="0.15">
      <c r="A538" s="21">
        <v>44507</v>
      </c>
      <c r="B538" s="32" t="str">
        <f>IF(A538="","",VLOOKUP(WEEKDAY(A538,1),[1]ﾏｽﾀｰ!$B$3:$C$10,2,FALSE))</f>
        <v>日</v>
      </c>
      <c r="C538" s="98"/>
    </row>
    <row r="539" spans="1:3" x14ac:dyDescent="0.15">
      <c r="A539" s="21">
        <v>44508</v>
      </c>
      <c r="B539" s="32" t="str">
        <f>IF(A539="","",VLOOKUP(WEEKDAY(A539,1),[1]ﾏｽﾀｰ!$B$3:$C$10,2,FALSE))</f>
        <v>月</v>
      </c>
      <c r="C539" s="98"/>
    </row>
    <row r="540" spans="1:3" x14ac:dyDescent="0.15">
      <c r="A540" s="21">
        <v>44509</v>
      </c>
      <c r="B540" s="32" t="str">
        <f>IF(A540="","",VLOOKUP(WEEKDAY(A540,1),[1]ﾏｽﾀｰ!$B$3:$C$10,2,FALSE))</f>
        <v>火</v>
      </c>
      <c r="C540" s="98"/>
    </row>
    <row r="541" spans="1:3" x14ac:dyDescent="0.15">
      <c r="A541" s="21">
        <v>44510</v>
      </c>
      <c r="B541" s="32" t="str">
        <f>IF(A541="","",VLOOKUP(WEEKDAY(A541,1),[1]ﾏｽﾀｰ!$B$3:$C$10,2,FALSE))</f>
        <v>水</v>
      </c>
      <c r="C541" s="98"/>
    </row>
    <row r="542" spans="1:3" x14ac:dyDescent="0.15">
      <c r="A542" s="21">
        <v>44511</v>
      </c>
      <c r="B542" s="32" t="str">
        <f>IF(A542="","",VLOOKUP(WEEKDAY(A542,1),[1]ﾏｽﾀｰ!$B$3:$C$10,2,FALSE))</f>
        <v>木</v>
      </c>
      <c r="C542" s="98"/>
    </row>
    <row r="543" spans="1:3" x14ac:dyDescent="0.15">
      <c r="A543" s="21">
        <v>44512</v>
      </c>
      <c r="B543" s="32" t="str">
        <f>IF(A543="","",VLOOKUP(WEEKDAY(A543,1),[1]ﾏｽﾀｰ!$B$3:$C$10,2,FALSE))</f>
        <v>金</v>
      </c>
      <c r="C543" s="98"/>
    </row>
    <row r="544" spans="1:3" x14ac:dyDescent="0.15">
      <c r="A544" s="21">
        <v>44513</v>
      </c>
      <c r="B544" s="32" t="str">
        <f>IF(A544="","",VLOOKUP(WEEKDAY(A544,1),[1]ﾏｽﾀｰ!$B$3:$C$10,2,FALSE))</f>
        <v>土</v>
      </c>
      <c r="C544" s="98"/>
    </row>
    <row r="545" spans="1:3" x14ac:dyDescent="0.15">
      <c r="A545" s="21">
        <v>44514</v>
      </c>
      <c r="B545" s="32" t="str">
        <f>IF(A545="","",VLOOKUP(WEEKDAY(A545,1),[1]ﾏｽﾀｰ!$B$3:$C$10,2,FALSE))</f>
        <v>日</v>
      </c>
      <c r="C545" s="98"/>
    </row>
    <row r="546" spans="1:3" x14ac:dyDescent="0.15">
      <c r="A546" s="21">
        <v>44515</v>
      </c>
      <c r="B546" s="32" t="str">
        <f>IF(A546="","",VLOOKUP(WEEKDAY(A546,1),[1]ﾏｽﾀｰ!$B$3:$C$10,2,FALSE))</f>
        <v>月</v>
      </c>
      <c r="C546" s="98"/>
    </row>
    <row r="547" spans="1:3" x14ac:dyDescent="0.15">
      <c r="A547" s="21">
        <v>44516</v>
      </c>
      <c r="B547" s="32" t="str">
        <f>IF(A547="","",VLOOKUP(WEEKDAY(A547,1),[1]ﾏｽﾀｰ!$B$3:$C$10,2,FALSE))</f>
        <v>火</v>
      </c>
      <c r="C547" s="98"/>
    </row>
    <row r="548" spans="1:3" x14ac:dyDescent="0.15">
      <c r="A548" s="21">
        <v>44517</v>
      </c>
      <c r="B548" s="32" t="str">
        <f>IF(A548="","",VLOOKUP(WEEKDAY(A548,1),[1]ﾏｽﾀｰ!$B$3:$C$10,2,FALSE))</f>
        <v>水</v>
      </c>
      <c r="C548" s="98"/>
    </row>
    <row r="549" spans="1:3" x14ac:dyDescent="0.15">
      <c r="A549" s="21">
        <v>44518</v>
      </c>
      <c r="B549" s="32" t="str">
        <f>IF(A549="","",VLOOKUP(WEEKDAY(A549,1),[1]ﾏｽﾀｰ!$B$3:$C$10,2,FALSE))</f>
        <v>木</v>
      </c>
      <c r="C549" s="98"/>
    </row>
    <row r="550" spans="1:3" x14ac:dyDescent="0.15">
      <c r="A550" s="21">
        <v>44519</v>
      </c>
      <c r="B550" s="32" t="str">
        <f>IF(A550="","",VLOOKUP(WEEKDAY(A550,1),[1]ﾏｽﾀｰ!$B$3:$C$10,2,FALSE))</f>
        <v>金</v>
      </c>
      <c r="C550" s="98"/>
    </row>
    <row r="551" spans="1:3" x14ac:dyDescent="0.15">
      <c r="A551" s="21">
        <v>44520</v>
      </c>
      <c r="B551" s="32" t="str">
        <f>IF(A551="","",VLOOKUP(WEEKDAY(A551,1),[1]ﾏｽﾀｰ!$B$3:$C$10,2,FALSE))</f>
        <v>土</v>
      </c>
      <c r="C551" s="98"/>
    </row>
    <row r="552" spans="1:3" x14ac:dyDescent="0.15">
      <c r="A552" s="21">
        <v>44521</v>
      </c>
      <c r="B552" s="32" t="str">
        <f>IF(A552="","",VLOOKUP(WEEKDAY(A552,1),[1]ﾏｽﾀｰ!$B$3:$C$10,2,FALSE))</f>
        <v>日</v>
      </c>
      <c r="C552" s="98"/>
    </row>
    <row r="553" spans="1:3" x14ac:dyDescent="0.15">
      <c r="A553" s="21">
        <v>44522</v>
      </c>
      <c r="B553" s="32" t="str">
        <f>IF(A553="","",VLOOKUP(WEEKDAY(A553,1),[1]ﾏｽﾀｰ!$B$3:$C$10,2,FALSE))</f>
        <v>月</v>
      </c>
      <c r="C553" s="98"/>
    </row>
    <row r="554" spans="1:3" x14ac:dyDescent="0.15">
      <c r="A554" s="21">
        <v>44523</v>
      </c>
      <c r="B554" s="32" t="str">
        <f>IF(A554="","",VLOOKUP(WEEKDAY(A554,1),[1]ﾏｽﾀｰ!$B$3:$C$10,2,FALSE))</f>
        <v>火</v>
      </c>
      <c r="C554" s="98"/>
    </row>
    <row r="555" spans="1:3" x14ac:dyDescent="0.15">
      <c r="A555" s="21">
        <v>44524</v>
      </c>
      <c r="B555" s="32" t="str">
        <f>IF(A555="","",VLOOKUP(WEEKDAY(A555,1),[1]ﾏｽﾀｰ!$B$3:$C$10,2,FALSE))</f>
        <v>水</v>
      </c>
      <c r="C555" s="98"/>
    </row>
    <row r="556" spans="1:3" x14ac:dyDescent="0.15">
      <c r="A556" s="21">
        <v>44525</v>
      </c>
      <c r="B556" s="32" t="str">
        <f>IF(A556="","",VLOOKUP(WEEKDAY(A556,1),[1]ﾏｽﾀｰ!$B$3:$C$10,2,FALSE))</f>
        <v>木</v>
      </c>
      <c r="C556" s="98"/>
    </row>
    <row r="557" spans="1:3" x14ac:dyDescent="0.15">
      <c r="A557" s="21">
        <v>44526</v>
      </c>
      <c r="B557" s="32" t="str">
        <f>IF(A557="","",VLOOKUP(WEEKDAY(A557,1),[1]ﾏｽﾀｰ!$B$3:$C$10,2,FALSE))</f>
        <v>金</v>
      </c>
      <c r="C557" s="98"/>
    </row>
    <row r="558" spans="1:3" x14ac:dyDescent="0.15">
      <c r="A558" s="21">
        <v>44527</v>
      </c>
      <c r="B558" s="32" t="str">
        <f>IF(A558="","",VLOOKUP(WEEKDAY(A558,1),[1]ﾏｽﾀｰ!$B$3:$C$10,2,FALSE))</f>
        <v>土</v>
      </c>
      <c r="C558" s="98"/>
    </row>
    <row r="559" spans="1:3" x14ac:dyDescent="0.15">
      <c r="A559" s="21">
        <v>44528</v>
      </c>
      <c r="B559" s="32" t="str">
        <f>IF(A559="","",VLOOKUP(WEEKDAY(A559,1),[1]ﾏｽﾀｰ!$B$3:$C$10,2,FALSE))</f>
        <v>日</v>
      </c>
      <c r="C559" s="98"/>
    </row>
    <row r="560" spans="1:3" x14ac:dyDescent="0.15">
      <c r="A560" s="21">
        <v>44529</v>
      </c>
      <c r="B560" s="32" t="str">
        <f>IF(A560="","",VLOOKUP(WEEKDAY(A560,1),[1]ﾏｽﾀｰ!$B$3:$C$10,2,FALSE))</f>
        <v>月</v>
      </c>
      <c r="C560" s="98"/>
    </row>
    <row r="561" spans="1:3" x14ac:dyDescent="0.15">
      <c r="A561" s="21">
        <v>44530</v>
      </c>
      <c r="B561" s="32" t="str">
        <f>IF(A561="","",VLOOKUP(WEEKDAY(A561,1),[1]ﾏｽﾀｰ!$B$3:$C$10,2,FALSE))</f>
        <v>火</v>
      </c>
      <c r="C561" s="98"/>
    </row>
    <row r="562" spans="1:3" x14ac:dyDescent="0.15">
      <c r="A562" s="21">
        <v>44531</v>
      </c>
      <c r="B562" s="32" t="str">
        <f>IF(A562="","",VLOOKUP(WEEKDAY(A562,1),[1]ﾏｽﾀｰ!$B$3:$C$10,2,FALSE))</f>
        <v>水</v>
      </c>
      <c r="C562" s="98"/>
    </row>
    <row r="563" spans="1:3" x14ac:dyDescent="0.15">
      <c r="A563" s="21">
        <v>44532</v>
      </c>
      <c r="B563" s="32" t="str">
        <f>IF(A563="","",VLOOKUP(WEEKDAY(A563,1),[1]ﾏｽﾀｰ!$B$3:$C$10,2,FALSE))</f>
        <v>木</v>
      </c>
      <c r="C563" s="98"/>
    </row>
    <row r="564" spans="1:3" x14ac:dyDescent="0.15">
      <c r="A564" s="21">
        <v>44533</v>
      </c>
      <c r="B564" s="32" t="str">
        <f>IF(A564="","",VLOOKUP(WEEKDAY(A564,1),[1]ﾏｽﾀｰ!$B$3:$C$10,2,FALSE))</f>
        <v>金</v>
      </c>
      <c r="C564" s="98"/>
    </row>
    <row r="565" spans="1:3" x14ac:dyDescent="0.15">
      <c r="A565" s="21">
        <v>44534</v>
      </c>
      <c r="B565" s="32" t="str">
        <f>IF(A565="","",VLOOKUP(WEEKDAY(A565,1),[1]ﾏｽﾀｰ!$B$3:$C$10,2,FALSE))</f>
        <v>土</v>
      </c>
      <c r="C565" s="98"/>
    </row>
    <row r="566" spans="1:3" x14ac:dyDescent="0.15">
      <c r="A566" s="21">
        <v>44535</v>
      </c>
      <c r="B566" s="32" t="str">
        <f>IF(A566="","",VLOOKUP(WEEKDAY(A566,1),[1]ﾏｽﾀｰ!$B$3:$C$10,2,FALSE))</f>
        <v>日</v>
      </c>
      <c r="C566" s="98"/>
    </row>
    <row r="567" spans="1:3" x14ac:dyDescent="0.15">
      <c r="A567" s="21">
        <v>44536</v>
      </c>
      <c r="B567" s="32" t="str">
        <f>IF(A567="","",VLOOKUP(WEEKDAY(A567,1),[1]ﾏｽﾀｰ!$B$3:$C$10,2,FALSE))</f>
        <v>月</v>
      </c>
      <c r="C567" s="98"/>
    </row>
    <row r="568" spans="1:3" x14ac:dyDescent="0.15">
      <c r="A568" s="21">
        <v>44537</v>
      </c>
      <c r="B568" s="32" t="str">
        <f>IF(A568="","",VLOOKUP(WEEKDAY(A568,1),[1]ﾏｽﾀｰ!$B$3:$C$10,2,FALSE))</f>
        <v>火</v>
      </c>
      <c r="C568" s="98"/>
    </row>
    <row r="569" spans="1:3" x14ac:dyDescent="0.15">
      <c r="A569" s="21">
        <v>44538</v>
      </c>
      <c r="B569" s="32" t="str">
        <f>IF(A569="","",VLOOKUP(WEEKDAY(A569,1),[1]ﾏｽﾀｰ!$B$3:$C$10,2,FALSE))</f>
        <v>水</v>
      </c>
      <c r="C569" s="98"/>
    </row>
    <row r="570" spans="1:3" x14ac:dyDescent="0.15">
      <c r="A570" s="21">
        <v>44539</v>
      </c>
      <c r="B570" s="32" t="str">
        <f>IF(A570="","",VLOOKUP(WEEKDAY(A570,1),[1]ﾏｽﾀｰ!$B$3:$C$10,2,FALSE))</f>
        <v>木</v>
      </c>
      <c r="C570" s="98"/>
    </row>
    <row r="571" spans="1:3" x14ac:dyDescent="0.15">
      <c r="A571" s="21">
        <v>44540</v>
      </c>
      <c r="B571" s="32" t="str">
        <f>IF(A571="","",VLOOKUP(WEEKDAY(A571,1),[1]ﾏｽﾀｰ!$B$3:$C$10,2,FALSE))</f>
        <v>金</v>
      </c>
      <c r="C571" s="98"/>
    </row>
    <row r="572" spans="1:3" x14ac:dyDescent="0.15">
      <c r="A572" s="21">
        <v>44541</v>
      </c>
      <c r="B572" s="32" t="str">
        <f>IF(A572="","",VLOOKUP(WEEKDAY(A572,1),[1]ﾏｽﾀｰ!$B$3:$C$10,2,FALSE))</f>
        <v>土</v>
      </c>
      <c r="C572" s="98"/>
    </row>
    <row r="573" spans="1:3" x14ac:dyDescent="0.15">
      <c r="A573" s="21">
        <v>44542</v>
      </c>
      <c r="B573" s="32" t="str">
        <f>IF(A573="","",VLOOKUP(WEEKDAY(A573,1),[1]ﾏｽﾀｰ!$B$3:$C$10,2,FALSE))</f>
        <v>日</v>
      </c>
      <c r="C573" s="98"/>
    </row>
    <row r="574" spans="1:3" x14ac:dyDescent="0.15">
      <c r="A574" s="21">
        <v>44543</v>
      </c>
      <c r="B574" s="32" t="str">
        <f>IF(A574="","",VLOOKUP(WEEKDAY(A574,1),[1]ﾏｽﾀｰ!$B$3:$C$10,2,FALSE))</f>
        <v>月</v>
      </c>
      <c r="C574" s="98"/>
    </row>
    <row r="575" spans="1:3" x14ac:dyDescent="0.15">
      <c r="A575" s="21">
        <v>44544</v>
      </c>
      <c r="B575" s="32" t="str">
        <f>IF(A575="","",VLOOKUP(WEEKDAY(A575,1),[1]ﾏｽﾀｰ!$B$3:$C$10,2,FALSE))</f>
        <v>火</v>
      </c>
      <c r="C575" s="98"/>
    </row>
    <row r="576" spans="1:3" x14ac:dyDescent="0.15">
      <c r="A576" s="21">
        <v>44545</v>
      </c>
      <c r="B576" s="32" t="str">
        <f>IF(A576="","",VLOOKUP(WEEKDAY(A576,1),[1]ﾏｽﾀｰ!$B$3:$C$10,2,FALSE))</f>
        <v>水</v>
      </c>
      <c r="C576" s="98"/>
    </row>
    <row r="577" spans="1:3" x14ac:dyDescent="0.15">
      <c r="A577" s="21">
        <v>44546</v>
      </c>
      <c r="B577" s="32" t="str">
        <f>IF(A577="","",VLOOKUP(WEEKDAY(A577,1),[1]ﾏｽﾀｰ!$B$3:$C$10,2,FALSE))</f>
        <v>木</v>
      </c>
      <c r="C577" s="98"/>
    </row>
    <row r="578" spans="1:3" x14ac:dyDescent="0.15">
      <c r="A578" s="21">
        <v>44547</v>
      </c>
      <c r="B578" s="32" t="str">
        <f>IF(A578="","",VLOOKUP(WEEKDAY(A578,1),[1]ﾏｽﾀｰ!$B$3:$C$10,2,FALSE))</f>
        <v>金</v>
      </c>
      <c r="C578" s="98"/>
    </row>
    <row r="579" spans="1:3" x14ac:dyDescent="0.15">
      <c r="A579" s="21">
        <v>44548</v>
      </c>
      <c r="B579" s="32" t="str">
        <f>IF(A579="","",VLOOKUP(WEEKDAY(A579,1),[1]ﾏｽﾀｰ!$B$3:$C$10,2,FALSE))</f>
        <v>土</v>
      </c>
      <c r="C579" s="98"/>
    </row>
    <row r="580" spans="1:3" x14ac:dyDescent="0.15">
      <c r="A580" s="21">
        <v>44549</v>
      </c>
      <c r="B580" s="32" t="str">
        <f>IF(A580="","",VLOOKUP(WEEKDAY(A580,1),[1]ﾏｽﾀｰ!$B$3:$C$10,2,FALSE))</f>
        <v>日</v>
      </c>
      <c r="C580" s="98"/>
    </row>
    <row r="581" spans="1:3" x14ac:dyDescent="0.15">
      <c r="A581" s="21">
        <v>44550</v>
      </c>
      <c r="B581" s="32" t="str">
        <f>IF(A581="","",VLOOKUP(WEEKDAY(A581,1),[1]ﾏｽﾀｰ!$B$3:$C$10,2,FALSE))</f>
        <v>月</v>
      </c>
      <c r="C581" s="98"/>
    </row>
    <row r="582" spans="1:3" x14ac:dyDescent="0.15">
      <c r="A582" s="21">
        <v>44551</v>
      </c>
      <c r="B582" s="32" t="str">
        <f>IF(A582="","",VLOOKUP(WEEKDAY(A582,1),[1]ﾏｽﾀｰ!$B$3:$C$10,2,FALSE))</f>
        <v>火</v>
      </c>
      <c r="C582" s="98"/>
    </row>
    <row r="583" spans="1:3" x14ac:dyDescent="0.15">
      <c r="A583" s="21">
        <v>44552</v>
      </c>
      <c r="B583" s="32" t="str">
        <f>IF(A583="","",VLOOKUP(WEEKDAY(A583,1),[1]ﾏｽﾀｰ!$B$3:$C$10,2,FALSE))</f>
        <v>水</v>
      </c>
      <c r="C583" s="98"/>
    </row>
    <row r="584" spans="1:3" x14ac:dyDescent="0.15">
      <c r="A584" s="21">
        <v>44553</v>
      </c>
      <c r="B584" s="32" t="str">
        <f>IF(A584="","",VLOOKUP(WEEKDAY(A584,1),[1]ﾏｽﾀｰ!$B$3:$C$10,2,FALSE))</f>
        <v>木</v>
      </c>
      <c r="C584" s="98"/>
    </row>
    <row r="585" spans="1:3" x14ac:dyDescent="0.15">
      <c r="A585" s="21">
        <v>44554</v>
      </c>
      <c r="B585" s="32" t="str">
        <f>IF(A585="","",VLOOKUP(WEEKDAY(A585,1),[1]ﾏｽﾀｰ!$B$3:$C$10,2,FALSE))</f>
        <v>金</v>
      </c>
      <c r="C585" s="98"/>
    </row>
    <row r="586" spans="1:3" x14ac:dyDescent="0.15">
      <c r="A586" s="21">
        <v>44555</v>
      </c>
      <c r="B586" s="32" t="str">
        <f>IF(A586="","",VLOOKUP(WEEKDAY(A586,1),[1]ﾏｽﾀｰ!$B$3:$C$10,2,FALSE))</f>
        <v>土</v>
      </c>
      <c r="C586" s="98"/>
    </row>
    <row r="587" spans="1:3" x14ac:dyDescent="0.15">
      <c r="A587" s="21">
        <v>44556</v>
      </c>
      <c r="B587" s="32" t="str">
        <f>IF(A587="","",VLOOKUP(WEEKDAY(A587,1),[1]ﾏｽﾀｰ!$B$3:$C$10,2,FALSE))</f>
        <v>日</v>
      </c>
      <c r="C587" s="98"/>
    </row>
    <row r="588" spans="1:3" x14ac:dyDescent="0.15">
      <c r="A588" s="21">
        <v>44557</v>
      </c>
      <c r="B588" s="32" t="str">
        <f>IF(A588="","",VLOOKUP(WEEKDAY(A588,1),[1]ﾏｽﾀｰ!$B$3:$C$10,2,FALSE))</f>
        <v>月</v>
      </c>
      <c r="C588" s="98"/>
    </row>
    <row r="589" spans="1:3" x14ac:dyDescent="0.15">
      <c r="A589" s="21">
        <v>44558</v>
      </c>
      <c r="B589" s="32" t="str">
        <f>IF(A589="","",VLOOKUP(WEEKDAY(A589,1),[1]ﾏｽﾀｰ!$B$3:$C$10,2,FALSE))</f>
        <v>火</v>
      </c>
      <c r="C589" s="98"/>
    </row>
    <row r="590" spans="1:3" x14ac:dyDescent="0.15">
      <c r="A590" s="21">
        <v>44559</v>
      </c>
      <c r="B590" s="32" t="str">
        <f>IF(A590="","",VLOOKUP(WEEKDAY(A590,1),[1]ﾏｽﾀｰ!$B$3:$C$10,2,FALSE))</f>
        <v>水</v>
      </c>
      <c r="C590" s="98"/>
    </row>
    <row r="591" spans="1:3" x14ac:dyDescent="0.15">
      <c r="A591" s="21">
        <v>44560</v>
      </c>
      <c r="B591" s="32" t="str">
        <f>IF(A591="","",VLOOKUP(WEEKDAY(A591,1),[1]ﾏｽﾀｰ!$B$3:$C$10,2,FALSE))</f>
        <v>木</v>
      </c>
      <c r="C591" s="98"/>
    </row>
    <row r="592" spans="1:3" x14ac:dyDescent="0.15">
      <c r="A592" s="21">
        <v>44561</v>
      </c>
      <c r="B592" s="32" t="str">
        <f>IF(A592="","",VLOOKUP(WEEKDAY(A592,1),[1]ﾏｽﾀｰ!$B$3:$C$10,2,FALSE))</f>
        <v>金</v>
      </c>
      <c r="C592" s="98"/>
    </row>
    <row r="593" spans="1:3" x14ac:dyDescent="0.15">
      <c r="A593" s="21">
        <v>44562</v>
      </c>
      <c r="B593" s="32" t="str">
        <f>IF(A593="","",VLOOKUP(WEEKDAY(A593,1),[1]ﾏｽﾀｰ!$B$3:$C$10,2,FALSE))</f>
        <v>土</v>
      </c>
      <c r="C593" s="98"/>
    </row>
    <row r="594" spans="1:3" x14ac:dyDescent="0.15">
      <c r="A594" s="21">
        <v>44563</v>
      </c>
      <c r="B594" s="32" t="str">
        <f>IF(A594="","",VLOOKUP(WEEKDAY(A594,1),[1]ﾏｽﾀｰ!$B$3:$C$10,2,FALSE))</f>
        <v>日</v>
      </c>
      <c r="C594" s="98"/>
    </row>
    <row r="595" spans="1:3" x14ac:dyDescent="0.15">
      <c r="A595" s="21">
        <v>44564</v>
      </c>
      <c r="B595" s="32" t="str">
        <f>IF(A595="","",VLOOKUP(WEEKDAY(A595,1),[1]ﾏｽﾀｰ!$B$3:$C$10,2,FALSE))</f>
        <v>月</v>
      </c>
      <c r="C595" s="98"/>
    </row>
    <row r="596" spans="1:3" x14ac:dyDescent="0.15">
      <c r="A596" s="21">
        <v>44565</v>
      </c>
      <c r="B596" s="32" t="str">
        <f>IF(A596="","",VLOOKUP(WEEKDAY(A596,1),[1]ﾏｽﾀｰ!$B$3:$C$10,2,FALSE))</f>
        <v>火</v>
      </c>
      <c r="C596" s="98"/>
    </row>
    <row r="597" spans="1:3" x14ac:dyDescent="0.15">
      <c r="A597" s="21">
        <v>44566</v>
      </c>
      <c r="B597" s="32" t="str">
        <f>IF(A597="","",VLOOKUP(WEEKDAY(A597,1),[1]ﾏｽﾀｰ!$B$3:$C$10,2,FALSE))</f>
        <v>水</v>
      </c>
      <c r="C597" s="98"/>
    </row>
    <row r="598" spans="1:3" x14ac:dyDescent="0.15">
      <c r="A598" s="21">
        <v>44567</v>
      </c>
      <c r="B598" s="32" t="str">
        <f>IF(A598="","",VLOOKUP(WEEKDAY(A598,1),[1]ﾏｽﾀｰ!$B$3:$C$10,2,FALSE))</f>
        <v>木</v>
      </c>
      <c r="C598" s="98"/>
    </row>
    <row r="599" spans="1:3" x14ac:dyDescent="0.15">
      <c r="A599" s="21">
        <v>44568</v>
      </c>
      <c r="B599" s="32" t="str">
        <f>IF(A599="","",VLOOKUP(WEEKDAY(A599,1),[1]ﾏｽﾀｰ!$B$3:$C$10,2,FALSE))</f>
        <v>金</v>
      </c>
      <c r="C599" s="98"/>
    </row>
    <row r="600" spans="1:3" x14ac:dyDescent="0.15">
      <c r="A600" s="21">
        <v>44569</v>
      </c>
      <c r="B600" s="32" t="str">
        <f>IF(A600="","",VLOOKUP(WEEKDAY(A600,1),[1]ﾏｽﾀｰ!$B$3:$C$10,2,FALSE))</f>
        <v>土</v>
      </c>
      <c r="C600" s="98"/>
    </row>
    <row r="601" spans="1:3" x14ac:dyDescent="0.15">
      <c r="A601" s="21">
        <v>44570</v>
      </c>
      <c r="B601" s="32" t="str">
        <f>IF(A601="","",VLOOKUP(WEEKDAY(A601,1),[1]ﾏｽﾀｰ!$B$3:$C$10,2,FALSE))</f>
        <v>日</v>
      </c>
      <c r="C601" s="98"/>
    </row>
    <row r="602" spans="1:3" x14ac:dyDescent="0.15">
      <c r="A602" s="21">
        <v>44571</v>
      </c>
      <c r="B602" s="32" t="str">
        <f>IF(A602="","",VLOOKUP(WEEKDAY(A602,1),[1]ﾏｽﾀｰ!$B$3:$C$10,2,FALSE))</f>
        <v>月</v>
      </c>
      <c r="C602" s="98"/>
    </row>
    <row r="603" spans="1:3" x14ac:dyDescent="0.15">
      <c r="A603" s="21">
        <v>44572</v>
      </c>
      <c r="B603" s="32" t="str">
        <f>IF(A603="","",VLOOKUP(WEEKDAY(A603,1),[1]ﾏｽﾀｰ!$B$3:$C$10,2,FALSE))</f>
        <v>火</v>
      </c>
      <c r="C603" s="98"/>
    </row>
    <row r="604" spans="1:3" x14ac:dyDescent="0.15">
      <c r="A604" s="21">
        <v>44573</v>
      </c>
      <c r="B604" s="32" t="str">
        <f>IF(A604="","",VLOOKUP(WEEKDAY(A604,1),[1]ﾏｽﾀｰ!$B$3:$C$10,2,FALSE))</f>
        <v>水</v>
      </c>
      <c r="C604" s="98"/>
    </row>
    <row r="605" spans="1:3" x14ac:dyDescent="0.15">
      <c r="A605" s="21">
        <v>44574</v>
      </c>
      <c r="B605" s="32" t="str">
        <f>IF(A605="","",VLOOKUP(WEEKDAY(A605,1),[1]ﾏｽﾀｰ!$B$3:$C$10,2,FALSE))</f>
        <v>木</v>
      </c>
      <c r="C605" s="98"/>
    </row>
    <row r="606" spans="1:3" x14ac:dyDescent="0.15">
      <c r="A606" s="21">
        <v>44575</v>
      </c>
      <c r="B606" s="32" t="str">
        <f>IF(A606="","",VLOOKUP(WEEKDAY(A606,1),[1]ﾏｽﾀｰ!$B$3:$C$10,2,FALSE))</f>
        <v>金</v>
      </c>
      <c r="C606" s="98"/>
    </row>
    <row r="607" spans="1:3" x14ac:dyDescent="0.15">
      <c r="A607" s="21">
        <v>44576</v>
      </c>
      <c r="B607" s="32" t="str">
        <f>IF(A607="","",VLOOKUP(WEEKDAY(A607,1),[1]ﾏｽﾀｰ!$B$3:$C$10,2,FALSE))</f>
        <v>土</v>
      </c>
      <c r="C607" s="98"/>
    </row>
    <row r="608" spans="1:3" x14ac:dyDescent="0.15">
      <c r="A608" s="21">
        <v>44577</v>
      </c>
      <c r="B608" s="32" t="str">
        <f>IF(A608="","",VLOOKUP(WEEKDAY(A608,1),[1]ﾏｽﾀｰ!$B$3:$C$10,2,FALSE))</f>
        <v>日</v>
      </c>
      <c r="C608" s="98"/>
    </row>
    <row r="609" spans="1:3" x14ac:dyDescent="0.15">
      <c r="A609" s="21">
        <v>44578</v>
      </c>
      <c r="B609" s="32" t="str">
        <f>IF(A609="","",VLOOKUP(WEEKDAY(A609,1),[1]ﾏｽﾀｰ!$B$3:$C$10,2,FALSE))</f>
        <v>月</v>
      </c>
      <c r="C609" s="98"/>
    </row>
    <row r="610" spans="1:3" x14ac:dyDescent="0.15">
      <c r="A610" s="21">
        <v>44579</v>
      </c>
      <c r="B610" s="32" t="str">
        <f>IF(A610="","",VLOOKUP(WEEKDAY(A610,1),[1]ﾏｽﾀｰ!$B$3:$C$10,2,FALSE))</f>
        <v>火</v>
      </c>
      <c r="C610" s="98"/>
    </row>
    <row r="611" spans="1:3" x14ac:dyDescent="0.15">
      <c r="A611" s="21">
        <v>44580</v>
      </c>
      <c r="B611" s="32" t="str">
        <f>IF(A611="","",VLOOKUP(WEEKDAY(A611,1),[1]ﾏｽﾀｰ!$B$3:$C$10,2,FALSE))</f>
        <v>水</v>
      </c>
      <c r="C611" s="98"/>
    </row>
    <row r="612" spans="1:3" x14ac:dyDescent="0.15">
      <c r="A612" s="21">
        <v>44581</v>
      </c>
      <c r="B612" s="32" t="str">
        <f>IF(A612="","",VLOOKUP(WEEKDAY(A612,1),[1]ﾏｽﾀｰ!$B$3:$C$10,2,FALSE))</f>
        <v>木</v>
      </c>
      <c r="C612" s="98"/>
    </row>
    <row r="613" spans="1:3" x14ac:dyDescent="0.15">
      <c r="A613" s="21">
        <v>44582</v>
      </c>
      <c r="B613" s="32" t="str">
        <f>IF(A613="","",VLOOKUP(WEEKDAY(A613,1),[1]ﾏｽﾀｰ!$B$3:$C$10,2,FALSE))</f>
        <v>金</v>
      </c>
      <c r="C613" s="98"/>
    </row>
    <row r="614" spans="1:3" x14ac:dyDescent="0.15">
      <c r="A614" s="21">
        <v>44583</v>
      </c>
      <c r="B614" s="32" t="str">
        <f>IF(A614="","",VLOOKUP(WEEKDAY(A614,1),[1]ﾏｽﾀｰ!$B$3:$C$10,2,FALSE))</f>
        <v>土</v>
      </c>
      <c r="C614" s="98"/>
    </row>
    <row r="615" spans="1:3" x14ac:dyDescent="0.15">
      <c r="A615" s="21">
        <v>44584</v>
      </c>
      <c r="B615" s="32" t="str">
        <f>IF(A615="","",VLOOKUP(WEEKDAY(A615,1),[1]ﾏｽﾀｰ!$B$3:$C$10,2,FALSE))</f>
        <v>日</v>
      </c>
      <c r="C615" s="98"/>
    </row>
    <row r="616" spans="1:3" x14ac:dyDescent="0.15">
      <c r="A616" s="21">
        <v>44585</v>
      </c>
      <c r="B616" s="32" t="str">
        <f>IF(A616="","",VLOOKUP(WEEKDAY(A616,1),[1]ﾏｽﾀｰ!$B$3:$C$10,2,FALSE))</f>
        <v>月</v>
      </c>
      <c r="C616" s="98"/>
    </row>
    <row r="617" spans="1:3" x14ac:dyDescent="0.15">
      <c r="A617" s="21">
        <v>44586</v>
      </c>
      <c r="B617" s="32" t="str">
        <f>IF(A617="","",VLOOKUP(WEEKDAY(A617,1),[1]ﾏｽﾀｰ!$B$3:$C$10,2,FALSE))</f>
        <v>火</v>
      </c>
      <c r="C617" s="98"/>
    </row>
    <row r="618" spans="1:3" x14ac:dyDescent="0.15">
      <c r="A618" s="21">
        <v>44587</v>
      </c>
      <c r="B618" s="32" t="str">
        <f>IF(A618="","",VLOOKUP(WEEKDAY(A618,1),[1]ﾏｽﾀｰ!$B$3:$C$10,2,FALSE))</f>
        <v>水</v>
      </c>
      <c r="C618" s="98"/>
    </row>
    <row r="619" spans="1:3" x14ac:dyDescent="0.15">
      <c r="A619" s="21">
        <v>44588</v>
      </c>
      <c r="B619" s="32" t="str">
        <f>IF(A619="","",VLOOKUP(WEEKDAY(A619,1),[1]ﾏｽﾀｰ!$B$3:$C$10,2,FALSE))</f>
        <v>木</v>
      </c>
      <c r="C619" s="98"/>
    </row>
    <row r="620" spans="1:3" x14ac:dyDescent="0.15">
      <c r="A620" s="21">
        <v>44589</v>
      </c>
      <c r="B620" s="32" t="str">
        <f>IF(A620="","",VLOOKUP(WEEKDAY(A620,1),[1]ﾏｽﾀｰ!$B$3:$C$10,2,FALSE))</f>
        <v>金</v>
      </c>
      <c r="C620" s="98"/>
    </row>
    <row r="621" spans="1:3" x14ac:dyDescent="0.15">
      <c r="A621" s="21">
        <v>44590</v>
      </c>
      <c r="B621" s="32" t="str">
        <f>IF(A621="","",VLOOKUP(WEEKDAY(A621,1),[1]ﾏｽﾀｰ!$B$3:$C$10,2,FALSE))</f>
        <v>土</v>
      </c>
      <c r="C621" s="98"/>
    </row>
    <row r="622" spans="1:3" x14ac:dyDescent="0.15">
      <c r="A622" s="21">
        <v>44591</v>
      </c>
      <c r="B622" s="32" t="str">
        <f>IF(A622="","",VLOOKUP(WEEKDAY(A622,1),[1]ﾏｽﾀｰ!$B$3:$C$10,2,FALSE))</f>
        <v>日</v>
      </c>
      <c r="C622" s="98"/>
    </row>
    <row r="623" spans="1:3" x14ac:dyDescent="0.15">
      <c r="A623" s="21">
        <v>44592</v>
      </c>
      <c r="B623" s="32" t="str">
        <f>IF(A623="","",VLOOKUP(WEEKDAY(A623,1),[1]ﾏｽﾀｰ!$B$3:$C$10,2,FALSE))</f>
        <v>月</v>
      </c>
      <c r="C623" s="98"/>
    </row>
    <row r="624" spans="1:3" x14ac:dyDescent="0.15">
      <c r="A624" s="21">
        <v>44593</v>
      </c>
      <c r="B624" s="32" t="str">
        <f>IF(A624="","",VLOOKUP(WEEKDAY(A624,1),[1]ﾏｽﾀｰ!$B$3:$C$10,2,FALSE))</f>
        <v>火</v>
      </c>
      <c r="C624" s="98"/>
    </row>
    <row r="625" spans="1:3" x14ac:dyDescent="0.15">
      <c r="A625" s="21">
        <v>44594</v>
      </c>
      <c r="B625" s="32" t="str">
        <f>IF(A625="","",VLOOKUP(WEEKDAY(A625,1),[1]ﾏｽﾀｰ!$B$3:$C$10,2,FALSE))</f>
        <v>水</v>
      </c>
      <c r="C625" s="98"/>
    </row>
    <row r="626" spans="1:3" x14ac:dyDescent="0.15">
      <c r="A626" s="21">
        <v>44595</v>
      </c>
      <c r="B626" s="32" t="str">
        <f>IF(A626="","",VLOOKUP(WEEKDAY(A626,1),[1]ﾏｽﾀｰ!$B$3:$C$10,2,FALSE))</f>
        <v>木</v>
      </c>
      <c r="C626" s="98"/>
    </row>
    <row r="627" spans="1:3" x14ac:dyDescent="0.15">
      <c r="A627" s="21">
        <v>44596</v>
      </c>
      <c r="B627" s="32" t="str">
        <f>IF(A627="","",VLOOKUP(WEEKDAY(A627,1),[1]ﾏｽﾀｰ!$B$3:$C$10,2,FALSE))</f>
        <v>金</v>
      </c>
      <c r="C627" s="98"/>
    </row>
    <row r="628" spans="1:3" x14ac:dyDescent="0.15">
      <c r="A628" s="21">
        <v>44597</v>
      </c>
      <c r="B628" s="32" t="str">
        <f>IF(A628="","",VLOOKUP(WEEKDAY(A628,1),[1]ﾏｽﾀｰ!$B$3:$C$10,2,FALSE))</f>
        <v>土</v>
      </c>
      <c r="C628" s="98"/>
    </row>
    <row r="629" spans="1:3" x14ac:dyDescent="0.15">
      <c r="A629" s="21">
        <v>44598</v>
      </c>
      <c r="B629" s="32" t="str">
        <f>IF(A629="","",VLOOKUP(WEEKDAY(A629,1),[1]ﾏｽﾀｰ!$B$3:$C$10,2,FALSE))</f>
        <v>日</v>
      </c>
      <c r="C629" s="98"/>
    </row>
    <row r="630" spans="1:3" x14ac:dyDescent="0.15">
      <c r="A630" s="21">
        <v>44599</v>
      </c>
      <c r="B630" s="32" t="str">
        <f>IF(A630="","",VLOOKUP(WEEKDAY(A630,1),[1]ﾏｽﾀｰ!$B$3:$C$10,2,FALSE))</f>
        <v>月</v>
      </c>
      <c r="C630" s="98"/>
    </row>
    <row r="631" spans="1:3" x14ac:dyDescent="0.15">
      <c r="A631" s="21">
        <v>44600</v>
      </c>
      <c r="B631" s="32" t="str">
        <f>IF(A631="","",VLOOKUP(WEEKDAY(A631,1),[1]ﾏｽﾀｰ!$B$3:$C$10,2,FALSE))</f>
        <v>火</v>
      </c>
      <c r="C631" s="98"/>
    </row>
    <row r="632" spans="1:3" x14ac:dyDescent="0.15">
      <c r="A632" s="21">
        <v>44601</v>
      </c>
      <c r="B632" s="32" t="str">
        <f>IF(A632="","",VLOOKUP(WEEKDAY(A632,1),[1]ﾏｽﾀｰ!$B$3:$C$10,2,FALSE))</f>
        <v>水</v>
      </c>
      <c r="C632" s="98"/>
    </row>
    <row r="633" spans="1:3" x14ac:dyDescent="0.15">
      <c r="A633" s="21">
        <v>44602</v>
      </c>
      <c r="B633" s="32" t="str">
        <f>IF(A633="","",VLOOKUP(WEEKDAY(A633,1),[1]ﾏｽﾀｰ!$B$3:$C$10,2,FALSE))</f>
        <v>木</v>
      </c>
      <c r="C633" s="98"/>
    </row>
    <row r="634" spans="1:3" x14ac:dyDescent="0.15">
      <c r="A634" s="21">
        <v>44603</v>
      </c>
      <c r="B634" s="32" t="str">
        <f>IF(A634="","",VLOOKUP(WEEKDAY(A634,1),[1]ﾏｽﾀｰ!$B$3:$C$10,2,FALSE))</f>
        <v>金</v>
      </c>
      <c r="C634" s="98"/>
    </row>
    <row r="635" spans="1:3" x14ac:dyDescent="0.15">
      <c r="A635" s="21">
        <v>44604</v>
      </c>
      <c r="B635" s="32" t="str">
        <f>IF(A635="","",VLOOKUP(WEEKDAY(A635,1),[1]ﾏｽﾀｰ!$B$3:$C$10,2,FALSE))</f>
        <v>土</v>
      </c>
      <c r="C635" s="98"/>
    </row>
    <row r="636" spans="1:3" x14ac:dyDescent="0.15">
      <c r="A636" s="21">
        <v>44605</v>
      </c>
      <c r="B636" s="32" t="str">
        <f>IF(A636="","",VLOOKUP(WEEKDAY(A636,1),[1]ﾏｽﾀｰ!$B$3:$C$10,2,FALSE))</f>
        <v>日</v>
      </c>
      <c r="C636" s="98"/>
    </row>
    <row r="637" spans="1:3" x14ac:dyDescent="0.15">
      <c r="A637" s="21">
        <v>44606</v>
      </c>
      <c r="B637" s="32" t="str">
        <f>IF(A637="","",VLOOKUP(WEEKDAY(A637,1),[1]ﾏｽﾀｰ!$B$3:$C$10,2,FALSE))</f>
        <v>月</v>
      </c>
      <c r="C637" s="98"/>
    </row>
    <row r="638" spans="1:3" x14ac:dyDescent="0.15">
      <c r="A638" s="21">
        <v>44607</v>
      </c>
      <c r="B638" s="32" t="str">
        <f>IF(A638="","",VLOOKUP(WEEKDAY(A638,1),[1]ﾏｽﾀｰ!$B$3:$C$10,2,FALSE))</f>
        <v>火</v>
      </c>
      <c r="C638" s="98"/>
    </row>
    <row r="639" spans="1:3" x14ac:dyDescent="0.15">
      <c r="A639" s="21">
        <v>44608</v>
      </c>
      <c r="B639" s="32" t="str">
        <f>IF(A639="","",VLOOKUP(WEEKDAY(A639,1),[1]ﾏｽﾀｰ!$B$3:$C$10,2,FALSE))</f>
        <v>水</v>
      </c>
      <c r="C639" s="98"/>
    </row>
    <row r="640" spans="1:3" x14ac:dyDescent="0.15">
      <c r="A640" s="21">
        <v>44609</v>
      </c>
      <c r="B640" s="32" t="str">
        <f>IF(A640="","",VLOOKUP(WEEKDAY(A640,1),[1]ﾏｽﾀｰ!$B$3:$C$10,2,FALSE))</f>
        <v>木</v>
      </c>
      <c r="C640" s="98"/>
    </row>
    <row r="641" spans="1:3" x14ac:dyDescent="0.15">
      <c r="A641" s="21">
        <v>44610</v>
      </c>
      <c r="B641" s="32" t="str">
        <f>IF(A641="","",VLOOKUP(WEEKDAY(A641,1),[1]ﾏｽﾀｰ!$B$3:$C$10,2,FALSE))</f>
        <v>金</v>
      </c>
      <c r="C641" s="98"/>
    </row>
    <row r="642" spans="1:3" x14ac:dyDescent="0.15">
      <c r="A642" s="21">
        <v>44611</v>
      </c>
      <c r="B642" s="32" t="str">
        <f>IF(A642="","",VLOOKUP(WEEKDAY(A642,1),[1]ﾏｽﾀｰ!$B$3:$C$10,2,FALSE))</f>
        <v>土</v>
      </c>
      <c r="C642" s="98"/>
    </row>
    <row r="643" spans="1:3" x14ac:dyDescent="0.15">
      <c r="A643" s="21">
        <v>44612</v>
      </c>
      <c r="B643" s="32" t="str">
        <f>IF(A643="","",VLOOKUP(WEEKDAY(A643,1),[1]ﾏｽﾀｰ!$B$3:$C$10,2,FALSE))</f>
        <v>日</v>
      </c>
      <c r="C643" s="98"/>
    </row>
    <row r="644" spans="1:3" x14ac:dyDescent="0.15">
      <c r="A644" s="21">
        <v>44613</v>
      </c>
      <c r="B644" s="32" t="str">
        <f>IF(A644="","",VLOOKUP(WEEKDAY(A644,1),[1]ﾏｽﾀｰ!$B$3:$C$10,2,FALSE))</f>
        <v>月</v>
      </c>
      <c r="C644" s="98"/>
    </row>
    <row r="645" spans="1:3" x14ac:dyDescent="0.15">
      <c r="A645" s="21">
        <v>44614</v>
      </c>
      <c r="B645" s="32" t="str">
        <f>IF(A645="","",VLOOKUP(WEEKDAY(A645,1),[1]ﾏｽﾀｰ!$B$3:$C$10,2,FALSE))</f>
        <v>火</v>
      </c>
      <c r="C645" s="98"/>
    </row>
    <row r="646" spans="1:3" x14ac:dyDescent="0.15">
      <c r="A646" s="21">
        <v>44615</v>
      </c>
      <c r="B646" s="32" t="str">
        <f>IF(A646="","",VLOOKUP(WEEKDAY(A646,1),[1]ﾏｽﾀｰ!$B$3:$C$10,2,FALSE))</f>
        <v>水</v>
      </c>
      <c r="C646" s="98"/>
    </row>
    <row r="647" spans="1:3" x14ac:dyDescent="0.15">
      <c r="A647" s="21">
        <v>44616</v>
      </c>
      <c r="B647" s="32" t="str">
        <f>IF(A647="","",VLOOKUP(WEEKDAY(A647,1),[1]ﾏｽﾀｰ!$B$3:$C$10,2,FALSE))</f>
        <v>木</v>
      </c>
      <c r="C647" s="98"/>
    </row>
    <row r="648" spans="1:3" x14ac:dyDescent="0.15">
      <c r="A648" s="21">
        <v>44617</v>
      </c>
      <c r="B648" s="32" t="str">
        <f>IF(A648="","",VLOOKUP(WEEKDAY(A648,1),[1]ﾏｽﾀｰ!$B$3:$C$10,2,FALSE))</f>
        <v>金</v>
      </c>
      <c r="C648" s="98"/>
    </row>
    <row r="649" spans="1:3" x14ac:dyDescent="0.15">
      <c r="A649" s="21">
        <v>44618</v>
      </c>
      <c r="B649" s="32" t="str">
        <f>IF(A649="","",VLOOKUP(WEEKDAY(A649,1),[1]ﾏｽﾀｰ!$B$3:$C$10,2,FALSE))</f>
        <v>土</v>
      </c>
      <c r="C649" s="98"/>
    </row>
    <row r="650" spans="1:3" x14ac:dyDescent="0.15">
      <c r="A650" s="21">
        <v>44619</v>
      </c>
      <c r="B650" s="32" t="str">
        <f>IF(A650="","",VLOOKUP(WEEKDAY(A650,1),[1]ﾏｽﾀｰ!$B$3:$C$10,2,FALSE))</f>
        <v>日</v>
      </c>
      <c r="C650" s="98"/>
    </row>
    <row r="651" spans="1:3" x14ac:dyDescent="0.15">
      <c r="A651" s="21">
        <v>44620</v>
      </c>
      <c r="B651" s="32" t="str">
        <f>IF(A651="","",VLOOKUP(WEEKDAY(A651,1),[1]ﾏｽﾀｰ!$B$3:$C$10,2,FALSE))</f>
        <v>月</v>
      </c>
      <c r="C651" s="98"/>
    </row>
    <row r="652" spans="1:3" x14ac:dyDescent="0.15">
      <c r="A652" s="21">
        <v>44621</v>
      </c>
      <c r="B652" s="32" t="str">
        <f>IF(A652="","",VLOOKUP(WEEKDAY(A652,1),[1]ﾏｽﾀｰ!$B$3:$C$10,2,FALSE))</f>
        <v>火</v>
      </c>
      <c r="C652" s="98"/>
    </row>
    <row r="653" spans="1:3" x14ac:dyDescent="0.15">
      <c r="A653" s="21">
        <v>44622</v>
      </c>
      <c r="B653" s="32" t="str">
        <f>IF(A653="","",VLOOKUP(WEEKDAY(A653,1),[1]ﾏｽﾀｰ!$B$3:$C$10,2,FALSE))</f>
        <v>水</v>
      </c>
      <c r="C653" s="98"/>
    </row>
    <row r="654" spans="1:3" x14ac:dyDescent="0.15">
      <c r="A654" s="21">
        <v>44623</v>
      </c>
      <c r="B654" s="32" t="str">
        <f>IF(A654="","",VLOOKUP(WEEKDAY(A654,1),[1]ﾏｽﾀｰ!$B$3:$C$10,2,FALSE))</f>
        <v>木</v>
      </c>
      <c r="C654" s="98"/>
    </row>
    <row r="655" spans="1:3" x14ac:dyDescent="0.15">
      <c r="A655" s="21">
        <v>44624</v>
      </c>
      <c r="B655" s="32" t="str">
        <f>IF(A655="","",VLOOKUP(WEEKDAY(A655,1),[1]ﾏｽﾀｰ!$B$3:$C$10,2,FALSE))</f>
        <v>金</v>
      </c>
      <c r="C655" s="98"/>
    </row>
    <row r="656" spans="1:3" x14ac:dyDescent="0.15">
      <c r="A656" s="21">
        <v>44625</v>
      </c>
      <c r="B656" s="32" t="str">
        <f>IF(A656="","",VLOOKUP(WEEKDAY(A656,1),[1]ﾏｽﾀｰ!$B$3:$C$10,2,FALSE))</f>
        <v>土</v>
      </c>
      <c r="C656" s="98"/>
    </row>
    <row r="657" spans="1:3" x14ac:dyDescent="0.15">
      <c r="A657" s="21">
        <v>44626</v>
      </c>
      <c r="B657" s="32" t="str">
        <f>IF(A657="","",VLOOKUP(WEEKDAY(A657,1),[1]ﾏｽﾀｰ!$B$3:$C$10,2,FALSE))</f>
        <v>日</v>
      </c>
      <c r="C657" s="98"/>
    </row>
    <row r="658" spans="1:3" x14ac:dyDescent="0.15">
      <c r="A658" s="21">
        <v>44627</v>
      </c>
      <c r="B658" s="32" t="str">
        <f>IF(A658="","",VLOOKUP(WEEKDAY(A658,1),[1]ﾏｽﾀｰ!$B$3:$C$10,2,FALSE))</f>
        <v>月</v>
      </c>
      <c r="C658" s="98"/>
    </row>
    <row r="659" spans="1:3" x14ac:dyDescent="0.15">
      <c r="A659" s="21">
        <v>44628</v>
      </c>
      <c r="B659" s="32" t="str">
        <f>IF(A659="","",VLOOKUP(WEEKDAY(A659,1),[1]ﾏｽﾀｰ!$B$3:$C$10,2,FALSE))</f>
        <v>火</v>
      </c>
      <c r="C659" s="98"/>
    </row>
    <row r="660" spans="1:3" x14ac:dyDescent="0.15">
      <c r="A660" s="21">
        <v>44629</v>
      </c>
      <c r="B660" s="32" t="str">
        <f>IF(A660="","",VLOOKUP(WEEKDAY(A660,1),[1]ﾏｽﾀｰ!$B$3:$C$10,2,FALSE))</f>
        <v>水</v>
      </c>
      <c r="C660" s="98"/>
    </row>
    <row r="661" spans="1:3" x14ac:dyDescent="0.15">
      <c r="A661" s="21">
        <v>44630</v>
      </c>
      <c r="B661" s="32" t="str">
        <f>IF(A661="","",VLOOKUP(WEEKDAY(A661,1),[1]ﾏｽﾀｰ!$B$3:$C$10,2,FALSE))</f>
        <v>木</v>
      </c>
      <c r="C661" s="98"/>
    </row>
    <row r="662" spans="1:3" x14ac:dyDescent="0.15">
      <c r="A662" s="21">
        <v>44631</v>
      </c>
      <c r="B662" s="32" t="str">
        <f>IF(A662="","",VLOOKUP(WEEKDAY(A662,1),[1]ﾏｽﾀｰ!$B$3:$C$10,2,FALSE))</f>
        <v>金</v>
      </c>
      <c r="C662" s="98"/>
    </row>
    <row r="663" spans="1:3" x14ac:dyDescent="0.15">
      <c r="A663" s="21">
        <v>44632</v>
      </c>
      <c r="B663" s="32" t="str">
        <f>IF(A663="","",VLOOKUP(WEEKDAY(A663,1),[1]ﾏｽﾀｰ!$B$3:$C$10,2,FALSE))</f>
        <v>土</v>
      </c>
      <c r="C663" s="98"/>
    </row>
    <row r="664" spans="1:3" x14ac:dyDescent="0.15">
      <c r="A664" s="21">
        <v>44633</v>
      </c>
      <c r="B664" s="32" t="str">
        <f>IF(A664="","",VLOOKUP(WEEKDAY(A664,1),[1]ﾏｽﾀｰ!$B$3:$C$10,2,FALSE))</f>
        <v>日</v>
      </c>
      <c r="C664" s="98"/>
    </row>
    <row r="665" spans="1:3" x14ac:dyDescent="0.15">
      <c r="A665" s="21">
        <v>44634</v>
      </c>
      <c r="B665" s="32" t="str">
        <f>IF(A665="","",VLOOKUP(WEEKDAY(A665,1),[1]ﾏｽﾀｰ!$B$3:$C$10,2,FALSE))</f>
        <v>月</v>
      </c>
      <c r="C665" s="98"/>
    </row>
    <row r="666" spans="1:3" x14ac:dyDescent="0.15">
      <c r="A666" s="21">
        <v>44635</v>
      </c>
      <c r="B666" s="32" t="str">
        <f>IF(A666="","",VLOOKUP(WEEKDAY(A666,1),[1]ﾏｽﾀｰ!$B$3:$C$10,2,FALSE))</f>
        <v>火</v>
      </c>
      <c r="C666" s="98"/>
    </row>
    <row r="667" spans="1:3" x14ac:dyDescent="0.15">
      <c r="A667" s="21">
        <v>44636</v>
      </c>
      <c r="B667" s="32" t="str">
        <f>IF(A667="","",VLOOKUP(WEEKDAY(A667,1),[1]ﾏｽﾀｰ!$B$3:$C$10,2,FALSE))</f>
        <v>水</v>
      </c>
      <c r="C667" s="98"/>
    </row>
    <row r="668" spans="1:3" x14ac:dyDescent="0.15">
      <c r="A668" s="21">
        <v>44637</v>
      </c>
      <c r="B668" s="32" t="str">
        <f>IF(A668="","",VLOOKUP(WEEKDAY(A668,1),[1]ﾏｽﾀｰ!$B$3:$C$10,2,FALSE))</f>
        <v>木</v>
      </c>
      <c r="C668" s="98"/>
    </row>
    <row r="669" spans="1:3" x14ac:dyDescent="0.15">
      <c r="A669" s="21">
        <v>44638</v>
      </c>
      <c r="B669" s="32" t="str">
        <f>IF(A669="","",VLOOKUP(WEEKDAY(A669,1),[1]ﾏｽﾀｰ!$B$3:$C$10,2,FALSE))</f>
        <v>金</v>
      </c>
      <c r="C669" s="98"/>
    </row>
    <row r="670" spans="1:3" x14ac:dyDescent="0.15">
      <c r="A670" s="21">
        <v>44639</v>
      </c>
      <c r="B670" s="32" t="str">
        <f>IF(A670="","",VLOOKUP(WEEKDAY(A670,1),[1]ﾏｽﾀｰ!$B$3:$C$10,2,FALSE))</f>
        <v>土</v>
      </c>
      <c r="C670" s="98"/>
    </row>
    <row r="671" spans="1:3" x14ac:dyDescent="0.15">
      <c r="A671" s="21">
        <v>44640</v>
      </c>
      <c r="B671" s="32" t="str">
        <f>IF(A671="","",VLOOKUP(WEEKDAY(A671,1),[1]ﾏｽﾀｰ!$B$3:$C$10,2,FALSE))</f>
        <v>日</v>
      </c>
      <c r="C671" s="98"/>
    </row>
    <row r="672" spans="1:3" x14ac:dyDescent="0.15">
      <c r="A672" s="21">
        <v>44641</v>
      </c>
      <c r="B672" s="32" t="str">
        <f>IF(A672="","",VLOOKUP(WEEKDAY(A672,1),[1]ﾏｽﾀｰ!$B$3:$C$10,2,FALSE))</f>
        <v>月</v>
      </c>
      <c r="C672" s="98"/>
    </row>
    <row r="673" spans="1:3" x14ac:dyDescent="0.15">
      <c r="A673" s="21">
        <v>44642</v>
      </c>
      <c r="B673" s="32" t="str">
        <f>IF(A673="","",VLOOKUP(WEEKDAY(A673,1),[1]ﾏｽﾀｰ!$B$3:$C$10,2,FALSE))</f>
        <v>火</v>
      </c>
      <c r="C673" s="98"/>
    </row>
    <row r="674" spans="1:3" x14ac:dyDescent="0.15">
      <c r="A674" s="21">
        <v>44643</v>
      </c>
      <c r="B674" s="32" t="str">
        <f>IF(A674="","",VLOOKUP(WEEKDAY(A674,1),[1]ﾏｽﾀｰ!$B$3:$C$10,2,FALSE))</f>
        <v>水</v>
      </c>
      <c r="C674" s="98"/>
    </row>
    <row r="675" spans="1:3" x14ac:dyDescent="0.15">
      <c r="A675" s="21">
        <v>44644</v>
      </c>
      <c r="B675" s="32" t="str">
        <f>IF(A675="","",VLOOKUP(WEEKDAY(A675,1),[1]ﾏｽﾀｰ!$B$3:$C$10,2,FALSE))</f>
        <v>木</v>
      </c>
      <c r="C675" s="98"/>
    </row>
    <row r="676" spans="1:3" x14ac:dyDescent="0.15">
      <c r="A676" s="21">
        <v>44645</v>
      </c>
      <c r="B676" s="32" t="str">
        <f>IF(A676="","",VLOOKUP(WEEKDAY(A676,1),[1]ﾏｽﾀｰ!$B$3:$C$10,2,FALSE))</f>
        <v>金</v>
      </c>
      <c r="C676" s="98"/>
    </row>
    <row r="677" spans="1:3" x14ac:dyDescent="0.15">
      <c r="A677" s="21">
        <v>44646</v>
      </c>
      <c r="B677" s="32" t="str">
        <f>IF(A677="","",VLOOKUP(WEEKDAY(A677,1),[1]ﾏｽﾀｰ!$B$3:$C$10,2,FALSE))</f>
        <v>土</v>
      </c>
      <c r="C677" s="98"/>
    </row>
    <row r="678" spans="1:3" x14ac:dyDescent="0.15">
      <c r="A678" s="21">
        <v>44647</v>
      </c>
      <c r="B678" s="32" t="str">
        <f>IF(A678="","",VLOOKUP(WEEKDAY(A678,1),[1]ﾏｽﾀｰ!$B$3:$C$10,2,FALSE))</f>
        <v>日</v>
      </c>
      <c r="C678" s="98"/>
    </row>
    <row r="679" spans="1:3" x14ac:dyDescent="0.15">
      <c r="A679" s="21">
        <v>44648</v>
      </c>
      <c r="B679" s="32" t="str">
        <f>IF(A679="","",VLOOKUP(WEEKDAY(A679,1),[1]ﾏｽﾀｰ!$B$3:$C$10,2,FALSE))</f>
        <v>月</v>
      </c>
      <c r="C679" s="98"/>
    </row>
    <row r="680" spans="1:3" x14ac:dyDescent="0.15">
      <c r="A680" s="21">
        <v>44649</v>
      </c>
      <c r="B680" s="32" t="str">
        <f>IF(A680="","",VLOOKUP(WEEKDAY(A680,1),[1]ﾏｽﾀｰ!$B$3:$C$10,2,FALSE))</f>
        <v>火</v>
      </c>
      <c r="C680" s="98"/>
    </row>
    <row r="681" spans="1:3" x14ac:dyDescent="0.15">
      <c r="A681" s="21">
        <v>44650</v>
      </c>
      <c r="B681" s="32" t="str">
        <f>IF(A681="","",VLOOKUP(WEEKDAY(A681,1),[1]ﾏｽﾀｰ!$B$3:$C$10,2,FALSE))</f>
        <v>水</v>
      </c>
      <c r="C681" s="98"/>
    </row>
    <row r="682" spans="1:3" x14ac:dyDescent="0.15">
      <c r="A682" s="21">
        <v>44651</v>
      </c>
      <c r="B682" s="32" t="str">
        <f>IF(A682="","",VLOOKUP(WEEKDAY(A682,1),[1]ﾏｽﾀｰ!$B$3:$C$10,2,FALSE))</f>
        <v>木</v>
      </c>
      <c r="C682" s="98"/>
    </row>
    <row r="683" spans="1:3" x14ac:dyDescent="0.15">
      <c r="A683" s="21">
        <v>44652</v>
      </c>
      <c r="B683" s="32" t="str">
        <f>IF(A683="","",VLOOKUP(WEEKDAY(A683,1),[1]ﾏｽﾀｰ!$B$3:$C$10,2,FALSE))</f>
        <v>金</v>
      </c>
      <c r="C683" s="98"/>
    </row>
    <row r="684" spans="1:3" x14ac:dyDescent="0.15">
      <c r="A684" s="21">
        <v>44653</v>
      </c>
      <c r="B684" s="32" t="str">
        <f>IF(A684="","",VLOOKUP(WEEKDAY(A684,1),[1]ﾏｽﾀｰ!$B$3:$C$10,2,FALSE))</f>
        <v>土</v>
      </c>
      <c r="C684" s="98"/>
    </row>
    <row r="685" spans="1:3" x14ac:dyDescent="0.15">
      <c r="A685" s="21">
        <v>44654</v>
      </c>
      <c r="B685" s="32" t="str">
        <f>IF(A685="","",VLOOKUP(WEEKDAY(A685,1),[1]ﾏｽﾀｰ!$B$3:$C$10,2,FALSE))</f>
        <v>日</v>
      </c>
      <c r="C685" s="98"/>
    </row>
    <row r="686" spans="1:3" x14ac:dyDescent="0.15">
      <c r="A686" s="21">
        <v>44655</v>
      </c>
      <c r="B686" s="32" t="str">
        <f>IF(A686="","",VLOOKUP(WEEKDAY(A686,1),[1]ﾏｽﾀｰ!$B$3:$C$10,2,FALSE))</f>
        <v>月</v>
      </c>
      <c r="C686" s="98"/>
    </row>
    <row r="687" spans="1:3" x14ac:dyDescent="0.15">
      <c r="A687" s="21">
        <v>44656</v>
      </c>
      <c r="B687" s="32" t="str">
        <f>IF(A687="","",VLOOKUP(WEEKDAY(A687,1),[1]ﾏｽﾀｰ!$B$3:$C$10,2,FALSE))</f>
        <v>火</v>
      </c>
      <c r="C687" s="98"/>
    </row>
    <row r="688" spans="1:3" x14ac:dyDescent="0.15">
      <c r="A688" s="21">
        <v>44657</v>
      </c>
      <c r="B688" s="32" t="str">
        <f>IF(A688="","",VLOOKUP(WEEKDAY(A688,1),[1]ﾏｽﾀｰ!$B$3:$C$10,2,FALSE))</f>
        <v>水</v>
      </c>
      <c r="C688" s="98"/>
    </row>
    <row r="689" spans="1:3" x14ac:dyDescent="0.15">
      <c r="A689" s="21">
        <v>44658</v>
      </c>
      <c r="B689" s="32" t="str">
        <f>IF(A689="","",VLOOKUP(WEEKDAY(A689,1),[1]ﾏｽﾀｰ!$B$3:$C$10,2,FALSE))</f>
        <v>木</v>
      </c>
      <c r="C689" s="98"/>
    </row>
    <row r="690" spans="1:3" x14ac:dyDescent="0.15">
      <c r="A690" s="21">
        <v>44659</v>
      </c>
      <c r="B690" s="32" t="str">
        <f>IF(A690="","",VLOOKUP(WEEKDAY(A690,1),[1]ﾏｽﾀｰ!$B$3:$C$10,2,FALSE))</f>
        <v>金</v>
      </c>
      <c r="C690" s="98"/>
    </row>
    <row r="691" spans="1:3" x14ac:dyDescent="0.15">
      <c r="A691" s="21">
        <v>44660</v>
      </c>
      <c r="B691" s="32" t="str">
        <f>IF(A691="","",VLOOKUP(WEEKDAY(A691,1),[1]ﾏｽﾀｰ!$B$3:$C$10,2,FALSE))</f>
        <v>土</v>
      </c>
      <c r="C691" s="98"/>
    </row>
    <row r="692" spans="1:3" x14ac:dyDescent="0.15">
      <c r="A692" s="21">
        <v>44661</v>
      </c>
      <c r="B692" s="32" t="str">
        <f>IF(A692="","",VLOOKUP(WEEKDAY(A692,1),[1]ﾏｽﾀｰ!$B$3:$C$10,2,FALSE))</f>
        <v>日</v>
      </c>
      <c r="C692" s="98"/>
    </row>
    <row r="693" spans="1:3" x14ac:dyDescent="0.15">
      <c r="A693" s="21">
        <v>44662</v>
      </c>
      <c r="B693" s="32" t="str">
        <f>IF(A693="","",VLOOKUP(WEEKDAY(A693,1),[1]ﾏｽﾀｰ!$B$3:$C$10,2,FALSE))</f>
        <v>月</v>
      </c>
      <c r="C693" s="98"/>
    </row>
    <row r="694" spans="1:3" x14ac:dyDescent="0.15">
      <c r="A694" s="21">
        <v>44663</v>
      </c>
      <c r="B694" s="32" t="str">
        <f>IF(A694="","",VLOOKUP(WEEKDAY(A694,1),[1]ﾏｽﾀｰ!$B$3:$C$10,2,FALSE))</f>
        <v>火</v>
      </c>
      <c r="C694" s="98"/>
    </row>
    <row r="695" spans="1:3" x14ac:dyDescent="0.15">
      <c r="A695" s="21">
        <v>44664</v>
      </c>
      <c r="B695" s="32" t="str">
        <f>IF(A695="","",VLOOKUP(WEEKDAY(A695,1),[1]ﾏｽﾀｰ!$B$3:$C$10,2,FALSE))</f>
        <v>水</v>
      </c>
      <c r="C695" s="98"/>
    </row>
    <row r="696" spans="1:3" x14ac:dyDescent="0.15">
      <c r="A696" s="21">
        <v>44665</v>
      </c>
      <c r="B696" s="32" t="str">
        <f>IF(A696="","",VLOOKUP(WEEKDAY(A696,1),[1]ﾏｽﾀｰ!$B$3:$C$10,2,FALSE))</f>
        <v>木</v>
      </c>
      <c r="C696" s="98"/>
    </row>
    <row r="697" spans="1:3" x14ac:dyDescent="0.15">
      <c r="A697" s="21">
        <v>44666</v>
      </c>
      <c r="B697" s="32" t="str">
        <f>IF(A697="","",VLOOKUP(WEEKDAY(A697,1),[1]ﾏｽﾀｰ!$B$3:$C$10,2,FALSE))</f>
        <v>金</v>
      </c>
      <c r="C697" s="98"/>
    </row>
    <row r="698" spans="1:3" x14ac:dyDescent="0.15">
      <c r="A698" s="21">
        <v>44667</v>
      </c>
      <c r="B698" s="32" t="str">
        <f>IF(A698="","",VLOOKUP(WEEKDAY(A698,1),[1]ﾏｽﾀｰ!$B$3:$C$10,2,FALSE))</f>
        <v>土</v>
      </c>
      <c r="C698" s="98"/>
    </row>
    <row r="699" spans="1:3" x14ac:dyDescent="0.15">
      <c r="A699" s="21">
        <v>44668</v>
      </c>
      <c r="B699" s="32" t="str">
        <f>IF(A699="","",VLOOKUP(WEEKDAY(A699,1),[1]ﾏｽﾀｰ!$B$3:$C$10,2,FALSE))</f>
        <v>日</v>
      </c>
      <c r="C699" s="98"/>
    </row>
    <row r="700" spans="1:3" x14ac:dyDescent="0.15">
      <c r="A700" s="21">
        <v>44669</v>
      </c>
      <c r="B700" s="32" t="str">
        <f>IF(A700="","",VLOOKUP(WEEKDAY(A700,1),[1]ﾏｽﾀｰ!$B$3:$C$10,2,FALSE))</f>
        <v>月</v>
      </c>
      <c r="C700" s="98"/>
    </row>
    <row r="701" spans="1:3" x14ac:dyDescent="0.15">
      <c r="A701" s="21">
        <v>44670</v>
      </c>
      <c r="B701" s="32" t="str">
        <f>IF(A701="","",VLOOKUP(WEEKDAY(A701,1),[1]ﾏｽﾀｰ!$B$3:$C$10,2,FALSE))</f>
        <v>火</v>
      </c>
      <c r="C701" s="98"/>
    </row>
    <row r="702" spans="1:3" x14ac:dyDescent="0.15">
      <c r="A702" s="21">
        <v>44671</v>
      </c>
      <c r="B702" s="32" t="str">
        <f>IF(A702="","",VLOOKUP(WEEKDAY(A702,1),[1]ﾏｽﾀｰ!$B$3:$C$10,2,FALSE))</f>
        <v>水</v>
      </c>
      <c r="C702" s="98"/>
    </row>
    <row r="703" spans="1:3" x14ac:dyDescent="0.15">
      <c r="A703" s="21">
        <v>44672</v>
      </c>
      <c r="B703" s="32" t="str">
        <f>IF(A703="","",VLOOKUP(WEEKDAY(A703,1),[1]ﾏｽﾀｰ!$B$3:$C$10,2,FALSE))</f>
        <v>木</v>
      </c>
      <c r="C703" s="98"/>
    </row>
    <row r="704" spans="1:3" x14ac:dyDescent="0.15">
      <c r="A704" s="21">
        <v>44673</v>
      </c>
      <c r="B704" s="32" t="str">
        <f>IF(A704="","",VLOOKUP(WEEKDAY(A704,1),[1]ﾏｽﾀｰ!$B$3:$C$10,2,FALSE))</f>
        <v>金</v>
      </c>
      <c r="C704" s="98"/>
    </row>
    <row r="705" spans="1:3" x14ac:dyDescent="0.15">
      <c r="A705" s="21">
        <v>44674</v>
      </c>
      <c r="B705" s="32" t="str">
        <f>IF(A705="","",VLOOKUP(WEEKDAY(A705,1),[1]ﾏｽﾀｰ!$B$3:$C$10,2,FALSE))</f>
        <v>土</v>
      </c>
      <c r="C705" s="98"/>
    </row>
    <row r="706" spans="1:3" x14ac:dyDescent="0.15">
      <c r="A706" s="21">
        <v>44675</v>
      </c>
      <c r="B706" s="32" t="str">
        <f>IF(A706="","",VLOOKUP(WEEKDAY(A706,1),[1]ﾏｽﾀｰ!$B$3:$C$10,2,FALSE))</f>
        <v>日</v>
      </c>
      <c r="C706" s="98"/>
    </row>
    <row r="707" spans="1:3" x14ac:dyDescent="0.15">
      <c r="A707" s="21">
        <v>44676</v>
      </c>
      <c r="B707" s="32" t="str">
        <f>IF(A707="","",VLOOKUP(WEEKDAY(A707,1),[1]ﾏｽﾀｰ!$B$3:$C$10,2,FALSE))</f>
        <v>月</v>
      </c>
      <c r="C707" s="98"/>
    </row>
    <row r="708" spans="1:3" x14ac:dyDescent="0.15">
      <c r="A708" s="21">
        <v>44677</v>
      </c>
      <c r="B708" s="32" t="str">
        <f>IF(A708="","",VLOOKUP(WEEKDAY(A708,1),[1]ﾏｽﾀｰ!$B$3:$C$10,2,FALSE))</f>
        <v>火</v>
      </c>
      <c r="C708" s="98"/>
    </row>
    <row r="709" spans="1:3" x14ac:dyDescent="0.15">
      <c r="A709" s="21">
        <v>44678</v>
      </c>
      <c r="B709" s="32" t="str">
        <f>IF(A709="","",VLOOKUP(WEEKDAY(A709,1),[1]ﾏｽﾀｰ!$B$3:$C$10,2,FALSE))</f>
        <v>水</v>
      </c>
      <c r="C709" s="98"/>
    </row>
    <row r="710" spans="1:3" x14ac:dyDescent="0.15">
      <c r="A710" s="21">
        <v>44679</v>
      </c>
      <c r="B710" s="32" t="str">
        <f>IF(A710="","",VLOOKUP(WEEKDAY(A710,1),[1]ﾏｽﾀｰ!$B$3:$C$10,2,FALSE))</f>
        <v>木</v>
      </c>
      <c r="C710" s="98"/>
    </row>
    <row r="711" spans="1:3" x14ac:dyDescent="0.15">
      <c r="A711" s="21">
        <v>44680</v>
      </c>
      <c r="B711" s="32" t="str">
        <f>IF(A711="","",VLOOKUP(WEEKDAY(A711,1),[1]ﾏｽﾀｰ!$B$3:$C$10,2,FALSE))</f>
        <v>金</v>
      </c>
      <c r="C711" s="98"/>
    </row>
    <row r="712" spans="1:3" x14ac:dyDescent="0.15">
      <c r="A712" s="21">
        <v>44681</v>
      </c>
      <c r="B712" s="32" t="str">
        <f>IF(A712="","",VLOOKUP(WEEKDAY(A712,1),[1]ﾏｽﾀｰ!$B$3:$C$10,2,FALSE))</f>
        <v>土</v>
      </c>
      <c r="C712" s="98"/>
    </row>
    <row r="713" spans="1:3" x14ac:dyDescent="0.15">
      <c r="A713" s="21">
        <v>44682</v>
      </c>
      <c r="B713" s="32" t="str">
        <f>IF(A713="","",VLOOKUP(WEEKDAY(A713,1),[1]ﾏｽﾀｰ!$B$3:$C$10,2,FALSE))</f>
        <v>日</v>
      </c>
      <c r="C713" s="98"/>
    </row>
    <row r="714" spans="1:3" x14ac:dyDescent="0.15">
      <c r="A714" s="21">
        <v>44683</v>
      </c>
      <c r="B714" s="32" t="str">
        <f>IF(A714="","",VLOOKUP(WEEKDAY(A714,1),[1]ﾏｽﾀｰ!$B$3:$C$10,2,FALSE))</f>
        <v>月</v>
      </c>
      <c r="C714" s="98"/>
    </row>
    <row r="715" spans="1:3" x14ac:dyDescent="0.15">
      <c r="A715" s="21">
        <v>44684</v>
      </c>
      <c r="B715" s="32" t="str">
        <f>IF(A715="","",VLOOKUP(WEEKDAY(A715,1),[1]ﾏｽﾀｰ!$B$3:$C$10,2,FALSE))</f>
        <v>火</v>
      </c>
      <c r="C715" s="98"/>
    </row>
    <row r="716" spans="1:3" x14ac:dyDescent="0.15">
      <c r="A716" s="21">
        <v>44685</v>
      </c>
      <c r="B716" s="32" t="str">
        <f>IF(A716="","",VLOOKUP(WEEKDAY(A716,1),[1]ﾏｽﾀｰ!$B$3:$C$10,2,FALSE))</f>
        <v>水</v>
      </c>
      <c r="C716" s="98"/>
    </row>
    <row r="717" spans="1:3" x14ac:dyDescent="0.15">
      <c r="A717" s="21">
        <v>44686</v>
      </c>
      <c r="B717" s="32" t="str">
        <f>IF(A717="","",VLOOKUP(WEEKDAY(A717,1),[1]ﾏｽﾀｰ!$B$3:$C$10,2,FALSE))</f>
        <v>木</v>
      </c>
      <c r="C717" s="98"/>
    </row>
    <row r="718" spans="1:3" x14ac:dyDescent="0.15">
      <c r="A718" s="21">
        <v>44687</v>
      </c>
      <c r="B718" s="32" t="str">
        <f>IF(A718="","",VLOOKUP(WEEKDAY(A718,1),[1]ﾏｽﾀｰ!$B$3:$C$10,2,FALSE))</f>
        <v>金</v>
      </c>
      <c r="C718" s="98"/>
    </row>
    <row r="719" spans="1:3" x14ac:dyDescent="0.15">
      <c r="A719" s="21">
        <v>44688</v>
      </c>
      <c r="B719" s="32" t="str">
        <f>IF(A719="","",VLOOKUP(WEEKDAY(A719,1),[1]ﾏｽﾀｰ!$B$3:$C$10,2,FALSE))</f>
        <v>土</v>
      </c>
      <c r="C719" s="98"/>
    </row>
    <row r="720" spans="1:3" x14ac:dyDescent="0.15">
      <c r="A720" s="21">
        <v>44689</v>
      </c>
      <c r="B720" s="32" t="str">
        <f>IF(A720="","",VLOOKUP(WEEKDAY(A720,1),[1]ﾏｽﾀｰ!$B$3:$C$10,2,FALSE))</f>
        <v>日</v>
      </c>
      <c r="C720" s="98"/>
    </row>
    <row r="721" spans="1:3" x14ac:dyDescent="0.15">
      <c r="A721" s="21">
        <v>44690</v>
      </c>
      <c r="B721" s="32" t="str">
        <f>IF(A721="","",VLOOKUP(WEEKDAY(A721,1),[1]ﾏｽﾀｰ!$B$3:$C$10,2,FALSE))</f>
        <v>月</v>
      </c>
      <c r="C721" s="98"/>
    </row>
    <row r="722" spans="1:3" x14ac:dyDescent="0.15">
      <c r="A722" s="21">
        <v>44691</v>
      </c>
      <c r="B722" s="32" t="str">
        <f>IF(A722="","",VLOOKUP(WEEKDAY(A722,1),[1]ﾏｽﾀｰ!$B$3:$C$10,2,FALSE))</f>
        <v>火</v>
      </c>
      <c r="C722" s="98"/>
    </row>
    <row r="723" spans="1:3" x14ac:dyDescent="0.15">
      <c r="A723" s="21">
        <v>44692</v>
      </c>
      <c r="B723" s="32" t="str">
        <f>IF(A723="","",VLOOKUP(WEEKDAY(A723,1),[1]ﾏｽﾀｰ!$B$3:$C$10,2,FALSE))</f>
        <v>水</v>
      </c>
      <c r="C723" s="98"/>
    </row>
    <row r="724" spans="1:3" x14ac:dyDescent="0.15">
      <c r="A724" s="21">
        <v>44693</v>
      </c>
      <c r="B724" s="32" t="str">
        <f>IF(A724="","",VLOOKUP(WEEKDAY(A724,1),[1]ﾏｽﾀｰ!$B$3:$C$10,2,FALSE))</f>
        <v>木</v>
      </c>
      <c r="C724" s="98"/>
    </row>
    <row r="725" spans="1:3" x14ac:dyDescent="0.15">
      <c r="A725" s="21">
        <v>44694</v>
      </c>
      <c r="B725" s="32" t="str">
        <f>IF(A725="","",VLOOKUP(WEEKDAY(A725,1),[1]ﾏｽﾀｰ!$B$3:$C$10,2,FALSE))</f>
        <v>金</v>
      </c>
      <c r="C725" s="98"/>
    </row>
    <row r="726" spans="1:3" x14ac:dyDescent="0.15">
      <c r="A726" s="21">
        <v>44695</v>
      </c>
      <c r="B726" s="32" t="str">
        <f>IF(A726="","",VLOOKUP(WEEKDAY(A726,1),[1]ﾏｽﾀｰ!$B$3:$C$10,2,FALSE))</f>
        <v>土</v>
      </c>
      <c r="C726" s="98"/>
    </row>
    <row r="727" spans="1:3" x14ac:dyDescent="0.15">
      <c r="A727" s="21">
        <v>44696</v>
      </c>
      <c r="B727" s="32" t="str">
        <f>IF(A727="","",VLOOKUP(WEEKDAY(A727,1),[1]ﾏｽﾀｰ!$B$3:$C$10,2,FALSE))</f>
        <v>日</v>
      </c>
      <c r="C727" s="98"/>
    </row>
    <row r="728" spans="1:3" x14ac:dyDescent="0.15">
      <c r="A728" s="21">
        <v>44697</v>
      </c>
      <c r="B728" s="32" t="str">
        <f>IF(A728="","",VLOOKUP(WEEKDAY(A728,1),[1]ﾏｽﾀｰ!$B$3:$C$10,2,FALSE))</f>
        <v>月</v>
      </c>
      <c r="C728" s="98"/>
    </row>
    <row r="729" spans="1:3" x14ac:dyDescent="0.15">
      <c r="A729" s="21">
        <v>44698</v>
      </c>
      <c r="B729" s="32" t="str">
        <f>IF(A729="","",VLOOKUP(WEEKDAY(A729,1),[1]ﾏｽﾀｰ!$B$3:$C$10,2,FALSE))</f>
        <v>火</v>
      </c>
      <c r="C729" s="98"/>
    </row>
    <row r="730" spans="1:3" x14ac:dyDescent="0.15">
      <c r="A730" s="21">
        <v>44699</v>
      </c>
      <c r="B730" s="32" t="str">
        <f>IF(A730="","",VLOOKUP(WEEKDAY(A730,1),[1]ﾏｽﾀｰ!$B$3:$C$10,2,FALSE))</f>
        <v>水</v>
      </c>
      <c r="C730" s="98"/>
    </row>
    <row r="731" spans="1:3" x14ac:dyDescent="0.15">
      <c r="A731" s="21">
        <v>44700</v>
      </c>
      <c r="B731" s="32" t="str">
        <f>IF(A731="","",VLOOKUP(WEEKDAY(A731,1),[1]ﾏｽﾀｰ!$B$3:$C$10,2,FALSE))</f>
        <v>木</v>
      </c>
      <c r="C731" s="98"/>
    </row>
    <row r="732" spans="1:3" x14ac:dyDescent="0.15">
      <c r="A732" s="21">
        <v>44701</v>
      </c>
      <c r="B732" s="32" t="str">
        <f>IF(A732="","",VLOOKUP(WEEKDAY(A732,1),[1]ﾏｽﾀｰ!$B$3:$C$10,2,FALSE))</f>
        <v>金</v>
      </c>
      <c r="C732" s="98"/>
    </row>
    <row r="733" spans="1:3" x14ac:dyDescent="0.15">
      <c r="A733" s="21">
        <v>44702</v>
      </c>
      <c r="B733" s="32" t="str">
        <f>IF(A733="","",VLOOKUP(WEEKDAY(A733,1),[1]ﾏｽﾀｰ!$B$3:$C$10,2,FALSE))</f>
        <v>土</v>
      </c>
      <c r="C733" s="98"/>
    </row>
    <row r="734" spans="1:3" x14ac:dyDescent="0.15">
      <c r="A734" s="21">
        <v>44703</v>
      </c>
      <c r="B734" s="32" t="str">
        <f>IF(A734="","",VLOOKUP(WEEKDAY(A734,1),[1]ﾏｽﾀｰ!$B$3:$C$10,2,FALSE))</f>
        <v>日</v>
      </c>
      <c r="C734" s="98"/>
    </row>
    <row r="735" spans="1:3" x14ac:dyDescent="0.15">
      <c r="A735" s="21">
        <v>44704</v>
      </c>
      <c r="B735" s="32" t="str">
        <f>IF(A735="","",VLOOKUP(WEEKDAY(A735,1),[1]ﾏｽﾀｰ!$B$3:$C$10,2,FALSE))</f>
        <v>月</v>
      </c>
      <c r="C735" s="98"/>
    </row>
    <row r="736" spans="1:3" x14ac:dyDescent="0.15">
      <c r="A736" s="21">
        <v>44705</v>
      </c>
      <c r="B736" s="32" t="str">
        <f>IF(A736="","",VLOOKUP(WEEKDAY(A736,1),[1]ﾏｽﾀｰ!$B$3:$C$10,2,FALSE))</f>
        <v>火</v>
      </c>
      <c r="C736" s="98"/>
    </row>
    <row r="737" spans="1:3" x14ac:dyDescent="0.15">
      <c r="A737" s="21">
        <v>44706</v>
      </c>
      <c r="B737" s="32" t="str">
        <f>IF(A737="","",VLOOKUP(WEEKDAY(A737,1),[1]ﾏｽﾀｰ!$B$3:$C$10,2,FALSE))</f>
        <v>水</v>
      </c>
      <c r="C737" s="98"/>
    </row>
    <row r="738" spans="1:3" x14ac:dyDescent="0.15">
      <c r="A738" s="21">
        <v>44707</v>
      </c>
      <c r="B738" s="32" t="str">
        <f>IF(A738="","",VLOOKUP(WEEKDAY(A738,1),[1]ﾏｽﾀｰ!$B$3:$C$10,2,FALSE))</f>
        <v>木</v>
      </c>
      <c r="C738" s="98"/>
    </row>
    <row r="739" spans="1:3" x14ac:dyDescent="0.15">
      <c r="A739" s="21">
        <v>44708</v>
      </c>
      <c r="B739" s="32" t="str">
        <f>IF(A739="","",VLOOKUP(WEEKDAY(A739,1),[1]ﾏｽﾀｰ!$B$3:$C$10,2,FALSE))</f>
        <v>金</v>
      </c>
      <c r="C739" s="98"/>
    </row>
    <row r="740" spans="1:3" x14ac:dyDescent="0.15">
      <c r="A740" s="21">
        <v>44709</v>
      </c>
      <c r="B740" s="32" t="str">
        <f>IF(A740="","",VLOOKUP(WEEKDAY(A740,1),[1]ﾏｽﾀｰ!$B$3:$C$10,2,FALSE))</f>
        <v>土</v>
      </c>
      <c r="C740" s="98"/>
    </row>
    <row r="741" spans="1:3" x14ac:dyDescent="0.15">
      <c r="A741" s="21">
        <v>44710</v>
      </c>
      <c r="B741" s="32" t="str">
        <f>IF(A741="","",VLOOKUP(WEEKDAY(A741,1),[1]ﾏｽﾀｰ!$B$3:$C$10,2,FALSE))</f>
        <v>日</v>
      </c>
      <c r="C741" s="98"/>
    </row>
    <row r="742" spans="1:3" x14ac:dyDescent="0.15">
      <c r="A742" s="21">
        <v>44711</v>
      </c>
      <c r="B742" s="32" t="str">
        <f>IF(A742="","",VLOOKUP(WEEKDAY(A742,1),[1]ﾏｽﾀｰ!$B$3:$C$10,2,FALSE))</f>
        <v>月</v>
      </c>
      <c r="C742" s="98"/>
    </row>
    <row r="743" spans="1:3" x14ac:dyDescent="0.15">
      <c r="A743" s="21">
        <v>44712</v>
      </c>
      <c r="B743" s="32" t="str">
        <f>IF(A743="","",VLOOKUP(WEEKDAY(A743,1),[1]ﾏｽﾀｰ!$B$3:$C$10,2,FALSE))</f>
        <v>火</v>
      </c>
      <c r="C743" s="98"/>
    </row>
    <row r="744" spans="1:3" x14ac:dyDescent="0.15">
      <c r="A744" s="21">
        <v>44713</v>
      </c>
      <c r="B744" s="32" t="str">
        <f>IF(A744="","",VLOOKUP(WEEKDAY(A744,1),[1]ﾏｽﾀｰ!$B$3:$C$10,2,FALSE))</f>
        <v>水</v>
      </c>
      <c r="C744" s="98"/>
    </row>
    <row r="745" spans="1:3" x14ac:dyDescent="0.15">
      <c r="A745" s="21">
        <v>44714</v>
      </c>
      <c r="B745" s="32" t="str">
        <f>IF(A745="","",VLOOKUP(WEEKDAY(A745,1),[1]ﾏｽﾀｰ!$B$3:$C$10,2,FALSE))</f>
        <v>木</v>
      </c>
      <c r="C745" s="98"/>
    </row>
    <row r="746" spans="1:3" x14ac:dyDescent="0.15">
      <c r="A746" s="21">
        <v>44715</v>
      </c>
      <c r="B746" s="32" t="str">
        <f>IF(A746="","",VLOOKUP(WEEKDAY(A746,1),[1]ﾏｽﾀｰ!$B$3:$C$10,2,FALSE))</f>
        <v>金</v>
      </c>
      <c r="C746" s="98"/>
    </row>
    <row r="747" spans="1:3" x14ac:dyDescent="0.15">
      <c r="A747" s="21">
        <v>44716</v>
      </c>
      <c r="B747" s="32" t="str">
        <f>IF(A747="","",VLOOKUP(WEEKDAY(A747,1),[1]ﾏｽﾀｰ!$B$3:$C$10,2,FALSE))</f>
        <v>土</v>
      </c>
      <c r="C747" s="98"/>
    </row>
    <row r="748" spans="1:3" x14ac:dyDescent="0.15">
      <c r="A748" s="21">
        <v>44717</v>
      </c>
      <c r="B748" s="32" t="str">
        <f>IF(A748="","",VLOOKUP(WEEKDAY(A748,1),[1]ﾏｽﾀｰ!$B$3:$C$10,2,FALSE))</f>
        <v>日</v>
      </c>
      <c r="C748" s="98"/>
    </row>
    <row r="749" spans="1:3" x14ac:dyDescent="0.15">
      <c r="A749" s="21">
        <v>44718</v>
      </c>
      <c r="B749" s="32" t="str">
        <f>IF(A749="","",VLOOKUP(WEEKDAY(A749,1),[1]ﾏｽﾀｰ!$B$3:$C$10,2,FALSE))</f>
        <v>月</v>
      </c>
      <c r="C749" s="98"/>
    </row>
    <row r="750" spans="1:3" x14ac:dyDescent="0.15">
      <c r="A750" s="21">
        <v>44719</v>
      </c>
      <c r="B750" s="32" t="str">
        <f>IF(A750="","",VLOOKUP(WEEKDAY(A750,1),[1]ﾏｽﾀｰ!$B$3:$C$10,2,FALSE))</f>
        <v>火</v>
      </c>
      <c r="C750" s="98"/>
    </row>
    <row r="751" spans="1:3" x14ac:dyDescent="0.15">
      <c r="A751" s="21">
        <v>44720</v>
      </c>
      <c r="B751" s="32" t="str">
        <f>IF(A751="","",VLOOKUP(WEEKDAY(A751,1),[1]ﾏｽﾀｰ!$B$3:$C$10,2,FALSE))</f>
        <v>水</v>
      </c>
      <c r="C751" s="98"/>
    </row>
    <row r="752" spans="1:3" x14ac:dyDescent="0.15">
      <c r="A752" s="21">
        <v>44721</v>
      </c>
      <c r="B752" s="32" t="str">
        <f>IF(A752="","",VLOOKUP(WEEKDAY(A752,1),[1]ﾏｽﾀｰ!$B$3:$C$10,2,FALSE))</f>
        <v>木</v>
      </c>
      <c r="C752" s="98"/>
    </row>
    <row r="753" spans="1:3" x14ac:dyDescent="0.15">
      <c r="A753" s="21">
        <v>44722</v>
      </c>
      <c r="B753" s="32" t="str">
        <f>IF(A753="","",VLOOKUP(WEEKDAY(A753,1),[1]ﾏｽﾀｰ!$B$3:$C$10,2,FALSE))</f>
        <v>金</v>
      </c>
      <c r="C753" s="98"/>
    </row>
    <row r="754" spans="1:3" x14ac:dyDescent="0.15">
      <c r="A754" s="21">
        <v>44723</v>
      </c>
      <c r="B754" s="32" t="str">
        <f>IF(A754="","",VLOOKUP(WEEKDAY(A754,1),[1]ﾏｽﾀｰ!$B$3:$C$10,2,FALSE))</f>
        <v>土</v>
      </c>
      <c r="C754" s="98"/>
    </row>
    <row r="755" spans="1:3" x14ac:dyDescent="0.15">
      <c r="A755" s="21">
        <v>44724</v>
      </c>
      <c r="B755" s="32" t="str">
        <f>IF(A755="","",VLOOKUP(WEEKDAY(A755,1),[1]ﾏｽﾀｰ!$B$3:$C$10,2,FALSE))</f>
        <v>日</v>
      </c>
      <c r="C755" s="98"/>
    </row>
    <row r="756" spans="1:3" x14ac:dyDescent="0.15">
      <c r="A756" s="21">
        <v>44725</v>
      </c>
      <c r="B756" s="32" t="str">
        <f>IF(A756="","",VLOOKUP(WEEKDAY(A756,1),[1]ﾏｽﾀｰ!$B$3:$C$10,2,FALSE))</f>
        <v>月</v>
      </c>
      <c r="C756" s="98"/>
    </row>
    <row r="757" spans="1:3" x14ac:dyDescent="0.15">
      <c r="A757" s="21">
        <v>44726</v>
      </c>
      <c r="B757" s="32" t="str">
        <f>IF(A757="","",VLOOKUP(WEEKDAY(A757,1),[1]ﾏｽﾀｰ!$B$3:$C$10,2,FALSE))</f>
        <v>火</v>
      </c>
      <c r="C757" s="98"/>
    </row>
    <row r="758" spans="1:3" x14ac:dyDescent="0.15">
      <c r="A758" s="21">
        <v>44727</v>
      </c>
      <c r="B758" s="32" t="str">
        <f>IF(A758="","",VLOOKUP(WEEKDAY(A758,1),[1]ﾏｽﾀｰ!$B$3:$C$10,2,FALSE))</f>
        <v>水</v>
      </c>
      <c r="C758" s="98"/>
    </row>
    <row r="759" spans="1:3" x14ac:dyDescent="0.15">
      <c r="A759" s="21">
        <v>44728</v>
      </c>
      <c r="B759" s="32" t="str">
        <f>IF(A759="","",VLOOKUP(WEEKDAY(A759,1),[1]ﾏｽﾀｰ!$B$3:$C$10,2,FALSE))</f>
        <v>木</v>
      </c>
      <c r="C759" s="98"/>
    </row>
    <row r="760" spans="1:3" x14ac:dyDescent="0.15">
      <c r="A760" s="21">
        <v>44729</v>
      </c>
      <c r="B760" s="32" t="str">
        <f>IF(A760="","",VLOOKUP(WEEKDAY(A760,1),[1]ﾏｽﾀｰ!$B$3:$C$10,2,FALSE))</f>
        <v>金</v>
      </c>
      <c r="C760" s="98"/>
    </row>
    <row r="761" spans="1:3" x14ac:dyDescent="0.15">
      <c r="A761" s="21">
        <v>44730</v>
      </c>
      <c r="B761" s="32" t="str">
        <f>IF(A761="","",VLOOKUP(WEEKDAY(A761,1),[1]ﾏｽﾀｰ!$B$3:$C$10,2,FALSE))</f>
        <v>土</v>
      </c>
      <c r="C761" s="98"/>
    </row>
    <row r="762" spans="1:3" x14ac:dyDescent="0.15">
      <c r="A762" s="21">
        <v>44731</v>
      </c>
      <c r="B762" s="32" t="str">
        <f>IF(A762="","",VLOOKUP(WEEKDAY(A762,1),[1]ﾏｽﾀｰ!$B$3:$C$10,2,FALSE))</f>
        <v>日</v>
      </c>
      <c r="C762" s="98"/>
    </row>
    <row r="763" spans="1:3" x14ac:dyDescent="0.15">
      <c r="A763" s="21">
        <v>44732</v>
      </c>
      <c r="B763" s="32" t="str">
        <f>IF(A763="","",VLOOKUP(WEEKDAY(A763,1),[1]ﾏｽﾀｰ!$B$3:$C$10,2,FALSE))</f>
        <v>月</v>
      </c>
      <c r="C763" s="98"/>
    </row>
    <row r="764" spans="1:3" x14ac:dyDescent="0.15">
      <c r="A764" s="21">
        <v>44733</v>
      </c>
      <c r="B764" s="32" t="str">
        <f>IF(A764="","",VLOOKUP(WEEKDAY(A764,1),[1]ﾏｽﾀｰ!$B$3:$C$10,2,FALSE))</f>
        <v>火</v>
      </c>
      <c r="C764" s="98"/>
    </row>
    <row r="765" spans="1:3" x14ac:dyDescent="0.15">
      <c r="A765" s="21">
        <v>44734</v>
      </c>
      <c r="B765" s="32" t="str">
        <f>IF(A765="","",VLOOKUP(WEEKDAY(A765,1),[1]ﾏｽﾀｰ!$B$3:$C$10,2,FALSE))</f>
        <v>水</v>
      </c>
      <c r="C765" s="98"/>
    </row>
    <row r="766" spans="1:3" x14ac:dyDescent="0.15">
      <c r="A766" s="21">
        <v>44735</v>
      </c>
      <c r="B766" s="32" t="str">
        <f>IF(A766="","",VLOOKUP(WEEKDAY(A766,1),[1]ﾏｽﾀｰ!$B$3:$C$10,2,FALSE))</f>
        <v>木</v>
      </c>
      <c r="C766" s="98"/>
    </row>
    <row r="767" spans="1:3" x14ac:dyDescent="0.15">
      <c r="A767" s="21">
        <v>44736</v>
      </c>
      <c r="B767" s="32" t="str">
        <f>IF(A767="","",VLOOKUP(WEEKDAY(A767,1),[1]ﾏｽﾀｰ!$B$3:$C$10,2,FALSE))</f>
        <v>金</v>
      </c>
      <c r="C767" s="98"/>
    </row>
    <row r="768" spans="1:3" x14ac:dyDescent="0.15">
      <c r="A768" s="21">
        <v>44737</v>
      </c>
      <c r="B768" s="32" t="str">
        <f>IF(A768="","",VLOOKUP(WEEKDAY(A768,1),[1]ﾏｽﾀｰ!$B$3:$C$10,2,FALSE))</f>
        <v>土</v>
      </c>
      <c r="C768" s="98"/>
    </row>
    <row r="769" spans="1:3" x14ac:dyDescent="0.15">
      <c r="A769" s="21">
        <v>44738</v>
      </c>
      <c r="B769" s="32" t="str">
        <f>IF(A769="","",VLOOKUP(WEEKDAY(A769,1),[1]ﾏｽﾀｰ!$B$3:$C$10,2,FALSE))</f>
        <v>日</v>
      </c>
      <c r="C769" s="98"/>
    </row>
    <row r="770" spans="1:3" x14ac:dyDescent="0.15">
      <c r="A770" s="21">
        <v>44739</v>
      </c>
      <c r="B770" s="32" t="str">
        <f>IF(A770="","",VLOOKUP(WEEKDAY(A770,1),[1]ﾏｽﾀｰ!$B$3:$C$10,2,FALSE))</f>
        <v>月</v>
      </c>
      <c r="C770" s="98"/>
    </row>
    <row r="771" spans="1:3" x14ac:dyDescent="0.15">
      <c r="A771" s="21">
        <v>44740</v>
      </c>
      <c r="B771" s="32" t="str">
        <f>IF(A771="","",VLOOKUP(WEEKDAY(A771,1),[1]ﾏｽﾀｰ!$B$3:$C$10,2,FALSE))</f>
        <v>火</v>
      </c>
      <c r="C771" s="98"/>
    </row>
    <row r="772" spans="1:3" x14ac:dyDescent="0.15">
      <c r="A772" s="21">
        <v>44741</v>
      </c>
      <c r="B772" s="32" t="str">
        <f>IF(A772="","",VLOOKUP(WEEKDAY(A772,1),[1]ﾏｽﾀｰ!$B$3:$C$10,2,FALSE))</f>
        <v>水</v>
      </c>
      <c r="C772" s="98"/>
    </row>
    <row r="773" spans="1:3" x14ac:dyDescent="0.15">
      <c r="A773" s="21">
        <v>44742</v>
      </c>
      <c r="B773" s="32" t="str">
        <f>IF(A773="","",VLOOKUP(WEEKDAY(A773,1),[1]ﾏｽﾀｰ!$B$3:$C$10,2,FALSE))</f>
        <v>木</v>
      </c>
      <c r="C773" s="98"/>
    </row>
    <row r="774" spans="1:3" x14ac:dyDescent="0.15">
      <c r="A774" s="21">
        <v>44743</v>
      </c>
      <c r="B774" s="32" t="str">
        <f>IF(A774="","",VLOOKUP(WEEKDAY(A774,1),[1]ﾏｽﾀｰ!$B$3:$C$10,2,FALSE))</f>
        <v>金</v>
      </c>
      <c r="C774" s="98"/>
    </row>
    <row r="775" spans="1:3" x14ac:dyDescent="0.15">
      <c r="A775" s="21">
        <v>44744</v>
      </c>
      <c r="B775" s="32" t="str">
        <f>IF(A775="","",VLOOKUP(WEEKDAY(A775,1),[1]ﾏｽﾀｰ!$B$3:$C$10,2,FALSE))</f>
        <v>土</v>
      </c>
      <c r="C775" s="98"/>
    </row>
    <row r="776" spans="1:3" x14ac:dyDescent="0.15">
      <c r="A776" s="21">
        <v>44745</v>
      </c>
      <c r="B776" s="32" t="str">
        <f>IF(A776="","",VLOOKUP(WEEKDAY(A776,1),[1]ﾏｽﾀｰ!$B$3:$C$10,2,FALSE))</f>
        <v>日</v>
      </c>
      <c r="C776" s="98"/>
    </row>
    <row r="777" spans="1:3" x14ac:dyDescent="0.15">
      <c r="A777" s="21">
        <v>44746</v>
      </c>
      <c r="B777" s="32" t="str">
        <f>IF(A777="","",VLOOKUP(WEEKDAY(A777,1),[1]ﾏｽﾀｰ!$B$3:$C$10,2,FALSE))</f>
        <v>月</v>
      </c>
      <c r="C777" s="98"/>
    </row>
    <row r="778" spans="1:3" x14ac:dyDescent="0.15">
      <c r="A778" s="21">
        <v>44747</v>
      </c>
      <c r="B778" s="32" t="str">
        <f>IF(A778="","",VLOOKUP(WEEKDAY(A778,1),[1]ﾏｽﾀｰ!$B$3:$C$10,2,FALSE))</f>
        <v>火</v>
      </c>
      <c r="C778" s="98"/>
    </row>
    <row r="779" spans="1:3" x14ac:dyDescent="0.15">
      <c r="A779" s="21">
        <v>44748</v>
      </c>
      <c r="B779" s="32" t="str">
        <f>IF(A779="","",VLOOKUP(WEEKDAY(A779,1),[1]ﾏｽﾀｰ!$B$3:$C$10,2,FALSE))</f>
        <v>水</v>
      </c>
      <c r="C779" s="98"/>
    </row>
    <row r="780" spans="1:3" x14ac:dyDescent="0.15">
      <c r="A780" s="21">
        <v>44749</v>
      </c>
      <c r="B780" s="32" t="str">
        <f>IF(A780="","",VLOOKUP(WEEKDAY(A780,1),[1]ﾏｽﾀｰ!$B$3:$C$10,2,FALSE))</f>
        <v>木</v>
      </c>
      <c r="C780" s="98"/>
    </row>
    <row r="781" spans="1:3" x14ac:dyDescent="0.15">
      <c r="A781" s="21">
        <v>44750</v>
      </c>
      <c r="B781" s="32" t="str">
        <f>IF(A781="","",VLOOKUP(WEEKDAY(A781,1),[1]ﾏｽﾀｰ!$B$3:$C$10,2,FALSE))</f>
        <v>金</v>
      </c>
      <c r="C781" s="98"/>
    </row>
    <row r="782" spans="1:3" x14ac:dyDescent="0.15">
      <c r="A782" s="21">
        <v>44751</v>
      </c>
      <c r="B782" s="32" t="str">
        <f>IF(A782="","",VLOOKUP(WEEKDAY(A782,1),[1]ﾏｽﾀｰ!$B$3:$C$10,2,FALSE))</f>
        <v>土</v>
      </c>
      <c r="C782" s="98"/>
    </row>
    <row r="783" spans="1:3" x14ac:dyDescent="0.15">
      <c r="A783" s="21">
        <v>44752</v>
      </c>
      <c r="B783" s="32" t="str">
        <f>IF(A783="","",VLOOKUP(WEEKDAY(A783,1),[1]ﾏｽﾀｰ!$B$3:$C$10,2,FALSE))</f>
        <v>日</v>
      </c>
      <c r="C783" s="98"/>
    </row>
    <row r="784" spans="1:3" x14ac:dyDescent="0.15">
      <c r="A784" s="21">
        <v>44753</v>
      </c>
      <c r="B784" s="32" t="str">
        <f>IF(A784="","",VLOOKUP(WEEKDAY(A784,1),[1]ﾏｽﾀｰ!$B$3:$C$10,2,FALSE))</f>
        <v>月</v>
      </c>
      <c r="C784" s="98"/>
    </row>
    <row r="785" spans="1:3" x14ac:dyDescent="0.15">
      <c r="A785" s="21">
        <v>44754</v>
      </c>
      <c r="B785" s="32" t="str">
        <f>IF(A785="","",VLOOKUP(WEEKDAY(A785,1),[1]ﾏｽﾀｰ!$B$3:$C$10,2,FALSE))</f>
        <v>火</v>
      </c>
      <c r="C785" s="98"/>
    </row>
    <row r="786" spans="1:3" x14ac:dyDescent="0.15">
      <c r="A786" s="21">
        <v>44755</v>
      </c>
      <c r="B786" s="32" t="str">
        <f>IF(A786="","",VLOOKUP(WEEKDAY(A786,1),[1]ﾏｽﾀｰ!$B$3:$C$10,2,FALSE))</f>
        <v>水</v>
      </c>
      <c r="C786" s="98"/>
    </row>
    <row r="787" spans="1:3" x14ac:dyDescent="0.15">
      <c r="A787" s="21">
        <v>44756</v>
      </c>
      <c r="B787" s="32" t="str">
        <f>IF(A787="","",VLOOKUP(WEEKDAY(A787,1),[1]ﾏｽﾀｰ!$B$3:$C$10,2,FALSE))</f>
        <v>木</v>
      </c>
      <c r="C787" s="98"/>
    </row>
    <row r="788" spans="1:3" x14ac:dyDescent="0.15">
      <c r="A788" s="21">
        <v>44757</v>
      </c>
      <c r="B788" s="32" t="str">
        <f>IF(A788="","",VLOOKUP(WEEKDAY(A788,1),[1]ﾏｽﾀｰ!$B$3:$C$10,2,FALSE))</f>
        <v>金</v>
      </c>
      <c r="C788" s="98"/>
    </row>
    <row r="789" spans="1:3" x14ac:dyDescent="0.15">
      <c r="A789" s="21">
        <v>44758</v>
      </c>
      <c r="B789" s="32" t="str">
        <f>IF(A789="","",VLOOKUP(WEEKDAY(A789,1),[1]ﾏｽﾀｰ!$B$3:$C$10,2,FALSE))</f>
        <v>土</v>
      </c>
      <c r="C789" s="98"/>
    </row>
    <row r="790" spans="1:3" x14ac:dyDescent="0.15">
      <c r="A790" s="21">
        <v>44759</v>
      </c>
      <c r="B790" s="32" t="str">
        <f>IF(A790="","",VLOOKUP(WEEKDAY(A790,1),[1]ﾏｽﾀｰ!$B$3:$C$10,2,FALSE))</f>
        <v>日</v>
      </c>
      <c r="C790" s="98"/>
    </row>
    <row r="791" spans="1:3" x14ac:dyDescent="0.15">
      <c r="A791" s="21">
        <v>44760</v>
      </c>
      <c r="B791" s="32" t="str">
        <f>IF(A791="","",VLOOKUP(WEEKDAY(A791,1),[1]ﾏｽﾀｰ!$B$3:$C$10,2,FALSE))</f>
        <v>月</v>
      </c>
      <c r="C791" s="98"/>
    </row>
    <row r="792" spans="1:3" x14ac:dyDescent="0.15">
      <c r="A792" s="21">
        <v>44761</v>
      </c>
      <c r="B792" s="32" t="str">
        <f>IF(A792="","",VLOOKUP(WEEKDAY(A792,1),[1]ﾏｽﾀｰ!$B$3:$C$10,2,FALSE))</f>
        <v>火</v>
      </c>
      <c r="C792" s="98"/>
    </row>
    <row r="793" spans="1:3" x14ac:dyDescent="0.15">
      <c r="A793" s="21">
        <v>44762</v>
      </c>
      <c r="B793" s="32" t="str">
        <f>IF(A793="","",VLOOKUP(WEEKDAY(A793,1),[1]ﾏｽﾀｰ!$B$3:$C$10,2,FALSE))</f>
        <v>水</v>
      </c>
      <c r="C793" s="98"/>
    </row>
    <row r="794" spans="1:3" x14ac:dyDescent="0.15">
      <c r="A794" s="21">
        <v>44763</v>
      </c>
      <c r="B794" s="32" t="str">
        <f>IF(A794="","",VLOOKUP(WEEKDAY(A794,1),[1]ﾏｽﾀｰ!$B$3:$C$10,2,FALSE))</f>
        <v>木</v>
      </c>
      <c r="C794" s="98"/>
    </row>
    <row r="795" spans="1:3" x14ac:dyDescent="0.15">
      <c r="A795" s="21">
        <v>44764</v>
      </c>
      <c r="B795" s="32" t="str">
        <f>IF(A795="","",VLOOKUP(WEEKDAY(A795,1),[1]ﾏｽﾀｰ!$B$3:$C$10,2,FALSE))</f>
        <v>金</v>
      </c>
      <c r="C795" s="98"/>
    </row>
    <row r="796" spans="1:3" x14ac:dyDescent="0.15">
      <c r="A796" s="21">
        <v>44765</v>
      </c>
      <c r="B796" s="32" t="str">
        <f>IF(A796="","",VLOOKUP(WEEKDAY(A796,1),[1]ﾏｽﾀｰ!$B$3:$C$10,2,FALSE))</f>
        <v>土</v>
      </c>
      <c r="C796" s="98"/>
    </row>
    <row r="797" spans="1:3" x14ac:dyDescent="0.15">
      <c r="A797" s="21">
        <v>44766</v>
      </c>
      <c r="B797" s="32" t="str">
        <f>IF(A797="","",VLOOKUP(WEEKDAY(A797,1),[1]ﾏｽﾀｰ!$B$3:$C$10,2,FALSE))</f>
        <v>日</v>
      </c>
      <c r="C797" s="98"/>
    </row>
    <row r="798" spans="1:3" x14ac:dyDescent="0.15">
      <c r="A798" s="21">
        <v>44767</v>
      </c>
      <c r="B798" s="32" t="str">
        <f>IF(A798="","",VLOOKUP(WEEKDAY(A798,1),[1]ﾏｽﾀｰ!$B$3:$C$10,2,FALSE))</f>
        <v>月</v>
      </c>
      <c r="C798" s="98"/>
    </row>
    <row r="799" spans="1:3" x14ac:dyDescent="0.15">
      <c r="A799" s="21">
        <v>44768</v>
      </c>
      <c r="B799" s="32" t="str">
        <f>IF(A799="","",VLOOKUP(WEEKDAY(A799,1),[1]ﾏｽﾀｰ!$B$3:$C$10,2,FALSE))</f>
        <v>火</v>
      </c>
      <c r="C799" s="98"/>
    </row>
    <row r="800" spans="1:3" x14ac:dyDescent="0.15">
      <c r="A800" s="21">
        <v>44769</v>
      </c>
      <c r="B800" s="32" t="str">
        <f>IF(A800="","",VLOOKUP(WEEKDAY(A800,1),[1]ﾏｽﾀｰ!$B$3:$C$10,2,FALSE))</f>
        <v>水</v>
      </c>
      <c r="C800" s="98"/>
    </row>
    <row r="801" spans="1:3" x14ac:dyDescent="0.15">
      <c r="A801" s="21">
        <v>44770</v>
      </c>
      <c r="B801" s="32" t="str">
        <f>IF(A801="","",VLOOKUP(WEEKDAY(A801,1),[1]ﾏｽﾀｰ!$B$3:$C$10,2,FALSE))</f>
        <v>木</v>
      </c>
      <c r="C801" s="98"/>
    </row>
    <row r="802" spans="1:3" x14ac:dyDescent="0.15">
      <c r="A802" s="21">
        <v>44771</v>
      </c>
      <c r="B802" s="32" t="str">
        <f>IF(A802="","",VLOOKUP(WEEKDAY(A802,1),[1]ﾏｽﾀｰ!$B$3:$C$10,2,FALSE))</f>
        <v>金</v>
      </c>
      <c r="C802" s="98"/>
    </row>
    <row r="803" spans="1:3" x14ac:dyDescent="0.15">
      <c r="A803" s="21">
        <v>44772</v>
      </c>
      <c r="B803" s="32" t="str">
        <f>IF(A803="","",VLOOKUP(WEEKDAY(A803,1),[1]ﾏｽﾀｰ!$B$3:$C$10,2,FALSE))</f>
        <v>土</v>
      </c>
      <c r="C803" s="98"/>
    </row>
    <row r="804" spans="1:3" x14ac:dyDescent="0.15">
      <c r="A804" s="21">
        <v>44773</v>
      </c>
      <c r="B804" s="32" t="str">
        <f>IF(A804="","",VLOOKUP(WEEKDAY(A804,1),[1]ﾏｽﾀｰ!$B$3:$C$10,2,FALSE))</f>
        <v>日</v>
      </c>
      <c r="C804" s="98"/>
    </row>
    <row r="805" spans="1:3" x14ac:dyDescent="0.15">
      <c r="A805" s="21">
        <v>44774</v>
      </c>
      <c r="B805" s="32" t="str">
        <f>IF(A805="","",VLOOKUP(WEEKDAY(A805,1),[1]ﾏｽﾀｰ!$B$3:$C$10,2,FALSE))</f>
        <v>月</v>
      </c>
      <c r="C805" s="98"/>
    </row>
    <row r="806" spans="1:3" x14ac:dyDescent="0.15">
      <c r="A806" s="21">
        <v>44775</v>
      </c>
      <c r="B806" s="32" t="str">
        <f>IF(A806="","",VLOOKUP(WEEKDAY(A806,1),[1]ﾏｽﾀｰ!$B$3:$C$10,2,FALSE))</f>
        <v>火</v>
      </c>
      <c r="C806" s="98"/>
    </row>
    <row r="807" spans="1:3" x14ac:dyDescent="0.15">
      <c r="A807" s="21">
        <v>44776</v>
      </c>
      <c r="B807" s="32" t="str">
        <f>IF(A807="","",VLOOKUP(WEEKDAY(A807,1),[1]ﾏｽﾀｰ!$B$3:$C$10,2,FALSE))</f>
        <v>水</v>
      </c>
      <c r="C807" s="98"/>
    </row>
    <row r="808" spans="1:3" x14ac:dyDescent="0.15">
      <c r="A808" s="21">
        <v>44777</v>
      </c>
      <c r="B808" s="32" t="str">
        <f>IF(A808="","",VLOOKUP(WEEKDAY(A808,1),[1]ﾏｽﾀｰ!$B$3:$C$10,2,FALSE))</f>
        <v>木</v>
      </c>
      <c r="C808" s="98"/>
    </row>
    <row r="809" spans="1:3" x14ac:dyDescent="0.15">
      <c r="A809" s="21">
        <v>44778</v>
      </c>
      <c r="B809" s="32" t="str">
        <f>IF(A809="","",VLOOKUP(WEEKDAY(A809,1),[1]ﾏｽﾀｰ!$B$3:$C$10,2,FALSE))</f>
        <v>金</v>
      </c>
      <c r="C809" s="98"/>
    </row>
    <row r="810" spans="1:3" x14ac:dyDescent="0.15">
      <c r="A810" s="21">
        <v>44779</v>
      </c>
      <c r="B810" s="32" t="str">
        <f>IF(A810="","",VLOOKUP(WEEKDAY(A810,1),[1]ﾏｽﾀｰ!$B$3:$C$10,2,FALSE))</f>
        <v>土</v>
      </c>
      <c r="C810" s="98"/>
    </row>
    <row r="811" spans="1:3" x14ac:dyDescent="0.15">
      <c r="A811" s="21">
        <v>44780</v>
      </c>
      <c r="B811" s="32" t="str">
        <f>IF(A811="","",VLOOKUP(WEEKDAY(A811,1),[1]ﾏｽﾀｰ!$B$3:$C$10,2,FALSE))</f>
        <v>日</v>
      </c>
      <c r="C811" s="98"/>
    </row>
    <row r="812" spans="1:3" x14ac:dyDescent="0.15">
      <c r="A812" s="21">
        <v>44781</v>
      </c>
      <c r="B812" s="32" t="str">
        <f>IF(A812="","",VLOOKUP(WEEKDAY(A812,1),[1]ﾏｽﾀｰ!$B$3:$C$10,2,FALSE))</f>
        <v>月</v>
      </c>
      <c r="C812" s="98"/>
    </row>
    <row r="813" spans="1:3" x14ac:dyDescent="0.15">
      <c r="A813" s="21">
        <v>44782</v>
      </c>
      <c r="B813" s="32" t="str">
        <f>IF(A813="","",VLOOKUP(WEEKDAY(A813,1),[1]ﾏｽﾀｰ!$B$3:$C$10,2,FALSE))</f>
        <v>火</v>
      </c>
      <c r="C813" s="98"/>
    </row>
    <row r="814" spans="1:3" x14ac:dyDescent="0.15">
      <c r="A814" s="21">
        <v>44783</v>
      </c>
      <c r="B814" s="32" t="str">
        <f>IF(A814="","",VLOOKUP(WEEKDAY(A814,1),[1]ﾏｽﾀｰ!$B$3:$C$10,2,FALSE))</f>
        <v>水</v>
      </c>
      <c r="C814" s="98"/>
    </row>
    <row r="815" spans="1:3" x14ac:dyDescent="0.15">
      <c r="A815" s="21">
        <v>44784</v>
      </c>
      <c r="B815" s="32" t="str">
        <f>IF(A815="","",VLOOKUP(WEEKDAY(A815,1),[1]ﾏｽﾀｰ!$B$3:$C$10,2,FALSE))</f>
        <v>木</v>
      </c>
      <c r="C815" s="98"/>
    </row>
    <row r="816" spans="1:3" x14ac:dyDescent="0.15">
      <c r="A816" s="21">
        <v>44785</v>
      </c>
      <c r="B816" s="32" t="str">
        <f>IF(A816="","",VLOOKUP(WEEKDAY(A816,1),[1]ﾏｽﾀｰ!$B$3:$C$10,2,FALSE))</f>
        <v>金</v>
      </c>
      <c r="C816" s="98"/>
    </row>
    <row r="817" spans="1:3" x14ac:dyDescent="0.15">
      <c r="A817" s="21">
        <v>44786</v>
      </c>
      <c r="B817" s="32" t="str">
        <f>IF(A817="","",VLOOKUP(WEEKDAY(A817,1),[1]ﾏｽﾀｰ!$B$3:$C$10,2,FALSE))</f>
        <v>土</v>
      </c>
      <c r="C817" s="98"/>
    </row>
    <row r="818" spans="1:3" x14ac:dyDescent="0.15">
      <c r="A818" s="21">
        <v>44787</v>
      </c>
      <c r="B818" s="32" t="str">
        <f>IF(A818="","",VLOOKUP(WEEKDAY(A818,1),[1]ﾏｽﾀｰ!$B$3:$C$10,2,FALSE))</f>
        <v>日</v>
      </c>
      <c r="C818" s="98"/>
    </row>
    <row r="819" spans="1:3" x14ac:dyDescent="0.15">
      <c r="A819" s="21">
        <v>44788</v>
      </c>
      <c r="B819" s="32" t="str">
        <f>IF(A819="","",VLOOKUP(WEEKDAY(A819,1),[1]ﾏｽﾀｰ!$B$3:$C$10,2,FALSE))</f>
        <v>月</v>
      </c>
      <c r="C819" s="98"/>
    </row>
    <row r="820" spans="1:3" x14ac:dyDescent="0.15">
      <c r="A820" s="21">
        <v>44789</v>
      </c>
      <c r="B820" s="32" t="str">
        <f>IF(A820="","",VLOOKUP(WEEKDAY(A820,1),[1]ﾏｽﾀｰ!$B$3:$C$10,2,FALSE))</f>
        <v>火</v>
      </c>
      <c r="C820" s="98"/>
    </row>
    <row r="821" spans="1:3" x14ac:dyDescent="0.15">
      <c r="A821" s="21">
        <v>44790</v>
      </c>
      <c r="B821" s="32" t="str">
        <f>IF(A821="","",VLOOKUP(WEEKDAY(A821,1),[1]ﾏｽﾀｰ!$B$3:$C$10,2,FALSE))</f>
        <v>水</v>
      </c>
      <c r="C821" s="98"/>
    </row>
    <row r="822" spans="1:3" x14ac:dyDescent="0.15">
      <c r="A822" s="21">
        <v>44791</v>
      </c>
      <c r="B822" s="32" t="str">
        <f>IF(A822="","",VLOOKUP(WEEKDAY(A822,1),[1]ﾏｽﾀｰ!$B$3:$C$10,2,FALSE))</f>
        <v>木</v>
      </c>
      <c r="C822" s="98"/>
    </row>
    <row r="823" spans="1:3" x14ac:dyDescent="0.15">
      <c r="A823" s="21">
        <v>44792</v>
      </c>
      <c r="B823" s="32" t="str">
        <f>IF(A823="","",VLOOKUP(WEEKDAY(A823,1),[1]ﾏｽﾀｰ!$B$3:$C$10,2,FALSE))</f>
        <v>金</v>
      </c>
      <c r="C823" s="98"/>
    </row>
    <row r="824" spans="1:3" x14ac:dyDescent="0.15">
      <c r="A824" s="21">
        <v>44793</v>
      </c>
      <c r="B824" s="32" t="str">
        <f>IF(A824="","",VLOOKUP(WEEKDAY(A824,1),[1]ﾏｽﾀｰ!$B$3:$C$10,2,FALSE))</f>
        <v>土</v>
      </c>
      <c r="C824" s="98"/>
    </row>
    <row r="825" spans="1:3" x14ac:dyDescent="0.15">
      <c r="A825" s="21">
        <v>44794</v>
      </c>
      <c r="B825" s="32" t="str">
        <f>IF(A825="","",VLOOKUP(WEEKDAY(A825,1),[1]ﾏｽﾀｰ!$B$3:$C$10,2,FALSE))</f>
        <v>日</v>
      </c>
      <c r="C825" s="98"/>
    </row>
    <row r="826" spans="1:3" x14ac:dyDescent="0.15">
      <c r="A826" s="21">
        <v>44795</v>
      </c>
      <c r="B826" s="32" t="str">
        <f>IF(A826="","",VLOOKUP(WEEKDAY(A826,1),[1]ﾏｽﾀｰ!$B$3:$C$10,2,FALSE))</f>
        <v>月</v>
      </c>
      <c r="C826" s="98"/>
    </row>
    <row r="827" spans="1:3" x14ac:dyDescent="0.15">
      <c r="A827" s="21">
        <v>44796</v>
      </c>
      <c r="B827" s="32" t="str">
        <f>IF(A827="","",VLOOKUP(WEEKDAY(A827,1),[1]ﾏｽﾀｰ!$B$3:$C$10,2,FALSE))</f>
        <v>火</v>
      </c>
      <c r="C827" s="98"/>
    </row>
    <row r="828" spans="1:3" x14ac:dyDescent="0.15">
      <c r="A828" s="21">
        <v>44797</v>
      </c>
      <c r="B828" s="32" t="str">
        <f>IF(A828="","",VLOOKUP(WEEKDAY(A828,1),[1]ﾏｽﾀｰ!$B$3:$C$10,2,FALSE))</f>
        <v>水</v>
      </c>
      <c r="C828" s="98"/>
    </row>
    <row r="829" spans="1:3" x14ac:dyDescent="0.15">
      <c r="A829" s="21">
        <v>44798</v>
      </c>
      <c r="B829" s="32" t="str">
        <f>IF(A829="","",VLOOKUP(WEEKDAY(A829,1),[1]ﾏｽﾀｰ!$B$3:$C$10,2,FALSE))</f>
        <v>木</v>
      </c>
      <c r="C829" s="98"/>
    </row>
    <row r="830" spans="1:3" x14ac:dyDescent="0.15">
      <c r="A830" s="21">
        <v>44799</v>
      </c>
      <c r="B830" s="32" t="str">
        <f>IF(A830="","",VLOOKUP(WEEKDAY(A830,1),[1]ﾏｽﾀｰ!$B$3:$C$10,2,FALSE))</f>
        <v>金</v>
      </c>
      <c r="C830" s="98"/>
    </row>
    <row r="831" spans="1:3" x14ac:dyDescent="0.15">
      <c r="A831" s="21">
        <v>44800</v>
      </c>
      <c r="B831" s="32" t="str">
        <f>IF(A831="","",VLOOKUP(WEEKDAY(A831,1),[1]ﾏｽﾀｰ!$B$3:$C$10,2,FALSE))</f>
        <v>土</v>
      </c>
      <c r="C831" s="98"/>
    </row>
    <row r="832" spans="1:3" x14ac:dyDescent="0.15">
      <c r="A832" s="21">
        <v>44801</v>
      </c>
      <c r="B832" s="32" t="str">
        <f>IF(A832="","",VLOOKUP(WEEKDAY(A832,1),[1]ﾏｽﾀｰ!$B$3:$C$10,2,FALSE))</f>
        <v>日</v>
      </c>
      <c r="C832" s="98"/>
    </row>
    <row r="833" spans="1:3" x14ac:dyDescent="0.15">
      <c r="A833" s="21">
        <v>44802</v>
      </c>
      <c r="B833" s="32" t="str">
        <f>IF(A833="","",VLOOKUP(WEEKDAY(A833,1),[1]ﾏｽﾀｰ!$B$3:$C$10,2,FALSE))</f>
        <v>月</v>
      </c>
      <c r="C833" s="98"/>
    </row>
    <row r="834" spans="1:3" x14ac:dyDescent="0.15">
      <c r="A834" s="21">
        <v>44803</v>
      </c>
      <c r="B834" s="32" t="str">
        <f>IF(A834="","",VLOOKUP(WEEKDAY(A834,1),[1]ﾏｽﾀｰ!$B$3:$C$10,2,FALSE))</f>
        <v>火</v>
      </c>
      <c r="C834" s="98"/>
    </row>
    <row r="835" spans="1:3" x14ac:dyDescent="0.15">
      <c r="A835" s="21">
        <v>44804</v>
      </c>
      <c r="B835" s="32" t="str">
        <f>IF(A835="","",VLOOKUP(WEEKDAY(A835,1),[1]ﾏｽﾀｰ!$B$3:$C$10,2,FALSE))</f>
        <v>水</v>
      </c>
      <c r="C835" s="98"/>
    </row>
    <row r="836" spans="1:3" x14ac:dyDescent="0.15">
      <c r="A836" s="21">
        <v>44805</v>
      </c>
      <c r="B836" s="32" t="str">
        <f>IF(A836="","",VLOOKUP(WEEKDAY(A836,1),[1]ﾏｽﾀｰ!$B$3:$C$10,2,FALSE))</f>
        <v>木</v>
      </c>
      <c r="C836" s="98"/>
    </row>
    <row r="837" spans="1:3" x14ac:dyDescent="0.15">
      <c r="A837" s="21">
        <v>44806</v>
      </c>
      <c r="B837" s="32" t="str">
        <f>IF(A837="","",VLOOKUP(WEEKDAY(A837,1),[1]ﾏｽﾀｰ!$B$3:$C$10,2,FALSE))</f>
        <v>金</v>
      </c>
      <c r="C837" s="98"/>
    </row>
    <row r="838" spans="1:3" x14ac:dyDescent="0.15">
      <c r="A838" s="21">
        <v>44807</v>
      </c>
      <c r="B838" s="32" t="str">
        <f>IF(A838="","",VLOOKUP(WEEKDAY(A838,1),[1]ﾏｽﾀｰ!$B$3:$C$10,2,FALSE))</f>
        <v>土</v>
      </c>
      <c r="C838" s="98"/>
    </row>
    <row r="839" spans="1:3" x14ac:dyDescent="0.15">
      <c r="A839" s="21">
        <v>44808</v>
      </c>
      <c r="B839" s="32" t="str">
        <f>IF(A839="","",VLOOKUP(WEEKDAY(A839,1),[1]ﾏｽﾀｰ!$B$3:$C$10,2,FALSE))</f>
        <v>日</v>
      </c>
      <c r="C839" s="98"/>
    </row>
    <row r="840" spans="1:3" x14ac:dyDescent="0.15">
      <c r="A840" s="21">
        <v>44809</v>
      </c>
      <c r="B840" s="32" t="str">
        <f>IF(A840="","",VLOOKUP(WEEKDAY(A840,1),[1]ﾏｽﾀｰ!$B$3:$C$10,2,FALSE))</f>
        <v>月</v>
      </c>
      <c r="C840" s="98"/>
    </row>
    <row r="841" spans="1:3" x14ac:dyDescent="0.15">
      <c r="A841" s="21">
        <v>44810</v>
      </c>
      <c r="B841" s="32" t="str">
        <f>IF(A841="","",VLOOKUP(WEEKDAY(A841,1),[1]ﾏｽﾀｰ!$B$3:$C$10,2,FALSE))</f>
        <v>火</v>
      </c>
      <c r="C841" s="98"/>
    </row>
    <row r="842" spans="1:3" x14ac:dyDescent="0.15">
      <c r="A842" s="21">
        <v>44811</v>
      </c>
      <c r="B842" s="32" t="str">
        <f>IF(A842="","",VLOOKUP(WEEKDAY(A842,1),[1]ﾏｽﾀｰ!$B$3:$C$10,2,FALSE))</f>
        <v>水</v>
      </c>
      <c r="C842" s="98"/>
    </row>
    <row r="843" spans="1:3" x14ac:dyDescent="0.15">
      <c r="A843" s="21">
        <v>44812</v>
      </c>
      <c r="B843" s="32" t="str">
        <f>IF(A843="","",VLOOKUP(WEEKDAY(A843,1),[1]ﾏｽﾀｰ!$B$3:$C$10,2,FALSE))</f>
        <v>木</v>
      </c>
      <c r="C843" s="98"/>
    </row>
    <row r="844" spans="1:3" x14ac:dyDescent="0.15">
      <c r="A844" s="21">
        <v>44813</v>
      </c>
      <c r="B844" s="32" t="str">
        <f>IF(A844="","",VLOOKUP(WEEKDAY(A844,1),[1]ﾏｽﾀｰ!$B$3:$C$10,2,FALSE))</f>
        <v>金</v>
      </c>
      <c r="C844" s="98"/>
    </row>
    <row r="845" spans="1:3" x14ac:dyDescent="0.15">
      <c r="A845" s="21">
        <v>44814</v>
      </c>
      <c r="B845" s="32" t="str">
        <f>IF(A845="","",VLOOKUP(WEEKDAY(A845,1),[1]ﾏｽﾀｰ!$B$3:$C$10,2,FALSE))</f>
        <v>土</v>
      </c>
      <c r="C845" s="98"/>
    </row>
    <row r="846" spans="1:3" x14ac:dyDescent="0.15">
      <c r="A846" s="21">
        <v>44815</v>
      </c>
      <c r="B846" s="32" t="str">
        <f>IF(A846="","",VLOOKUP(WEEKDAY(A846,1),[1]ﾏｽﾀｰ!$B$3:$C$10,2,FALSE))</f>
        <v>日</v>
      </c>
      <c r="C846" s="98"/>
    </row>
    <row r="847" spans="1:3" x14ac:dyDescent="0.15">
      <c r="A847" s="21">
        <v>44816</v>
      </c>
      <c r="B847" s="32" t="str">
        <f>IF(A847="","",VLOOKUP(WEEKDAY(A847,1),[1]ﾏｽﾀｰ!$B$3:$C$10,2,FALSE))</f>
        <v>月</v>
      </c>
      <c r="C847" s="98"/>
    </row>
    <row r="848" spans="1:3" x14ac:dyDescent="0.15">
      <c r="A848" s="21">
        <v>44817</v>
      </c>
      <c r="B848" s="32" t="str">
        <f>IF(A848="","",VLOOKUP(WEEKDAY(A848,1),[1]ﾏｽﾀｰ!$B$3:$C$10,2,FALSE))</f>
        <v>火</v>
      </c>
      <c r="C848" s="98"/>
    </row>
    <row r="849" spans="1:3" x14ac:dyDescent="0.15">
      <c r="A849" s="21">
        <v>44818</v>
      </c>
      <c r="B849" s="32" t="str">
        <f>IF(A849="","",VLOOKUP(WEEKDAY(A849,1),[1]ﾏｽﾀｰ!$B$3:$C$10,2,FALSE))</f>
        <v>水</v>
      </c>
      <c r="C849" s="98"/>
    </row>
    <row r="850" spans="1:3" x14ac:dyDescent="0.15">
      <c r="A850" s="21">
        <v>44819</v>
      </c>
      <c r="B850" s="32" t="str">
        <f>IF(A850="","",VLOOKUP(WEEKDAY(A850,1),[1]ﾏｽﾀｰ!$B$3:$C$10,2,FALSE))</f>
        <v>木</v>
      </c>
      <c r="C850" s="98"/>
    </row>
    <row r="851" spans="1:3" x14ac:dyDescent="0.15">
      <c r="A851" s="21">
        <v>44820</v>
      </c>
      <c r="B851" s="32" t="str">
        <f>IF(A851="","",VLOOKUP(WEEKDAY(A851,1),[1]ﾏｽﾀｰ!$B$3:$C$10,2,FALSE))</f>
        <v>金</v>
      </c>
      <c r="C851" s="98"/>
    </row>
    <row r="852" spans="1:3" x14ac:dyDescent="0.15">
      <c r="A852" s="21">
        <v>44821</v>
      </c>
      <c r="B852" s="32" t="str">
        <f>IF(A852="","",VLOOKUP(WEEKDAY(A852,1),[1]ﾏｽﾀｰ!$B$3:$C$10,2,FALSE))</f>
        <v>土</v>
      </c>
      <c r="C852" s="98"/>
    </row>
    <row r="853" spans="1:3" x14ac:dyDescent="0.15">
      <c r="A853" s="21">
        <v>44822</v>
      </c>
      <c r="B853" s="32" t="str">
        <f>IF(A853="","",VLOOKUP(WEEKDAY(A853,1),[1]ﾏｽﾀｰ!$B$3:$C$10,2,FALSE))</f>
        <v>日</v>
      </c>
      <c r="C853" s="98"/>
    </row>
    <row r="854" spans="1:3" x14ac:dyDescent="0.15">
      <c r="A854" s="21">
        <v>44823</v>
      </c>
      <c r="B854" s="32" t="str">
        <f>IF(A854="","",VLOOKUP(WEEKDAY(A854,1),[1]ﾏｽﾀｰ!$B$3:$C$10,2,FALSE))</f>
        <v>月</v>
      </c>
      <c r="C854" s="98"/>
    </row>
    <row r="855" spans="1:3" x14ac:dyDescent="0.15">
      <c r="A855" s="21">
        <v>44824</v>
      </c>
      <c r="B855" s="32" t="str">
        <f>IF(A855="","",VLOOKUP(WEEKDAY(A855,1),[1]ﾏｽﾀｰ!$B$3:$C$10,2,FALSE))</f>
        <v>火</v>
      </c>
      <c r="C855" s="98"/>
    </row>
    <row r="856" spans="1:3" x14ac:dyDescent="0.15">
      <c r="A856" s="21">
        <v>44825</v>
      </c>
      <c r="B856" s="32" t="str">
        <f>IF(A856="","",VLOOKUP(WEEKDAY(A856,1),[1]ﾏｽﾀｰ!$B$3:$C$10,2,FALSE))</f>
        <v>水</v>
      </c>
      <c r="C856" s="98"/>
    </row>
    <row r="857" spans="1:3" x14ac:dyDescent="0.15">
      <c r="A857" s="21">
        <v>44826</v>
      </c>
      <c r="B857" s="32" t="str">
        <f>IF(A857="","",VLOOKUP(WEEKDAY(A857,1),[1]ﾏｽﾀｰ!$B$3:$C$10,2,FALSE))</f>
        <v>木</v>
      </c>
      <c r="C857" s="98"/>
    </row>
    <row r="858" spans="1:3" x14ac:dyDescent="0.15">
      <c r="A858" s="21">
        <v>44827</v>
      </c>
      <c r="B858" s="32" t="str">
        <f>IF(A858="","",VLOOKUP(WEEKDAY(A858,1),[1]ﾏｽﾀｰ!$B$3:$C$10,2,FALSE))</f>
        <v>金</v>
      </c>
      <c r="C858" s="98"/>
    </row>
    <row r="859" spans="1:3" x14ac:dyDescent="0.15">
      <c r="A859" s="21">
        <v>44828</v>
      </c>
      <c r="B859" s="32" t="str">
        <f>IF(A859="","",VLOOKUP(WEEKDAY(A859,1),[1]ﾏｽﾀｰ!$B$3:$C$10,2,FALSE))</f>
        <v>土</v>
      </c>
      <c r="C859" s="98"/>
    </row>
    <row r="860" spans="1:3" x14ac:dyDescent="0.15">
      <c r="A860" s="21">
        <v>44829</v>
      </c>
      <c r="B860" s="32" t="str">
        <f>IF(A860="","",VLOOKUP(WEEKDAY(A860,1),[1]ﾏｽﾀｰ!$B$3:$C$10,2,FALSE))</f>
        <v>日</v>
      </c>
      <c r="C860" s="98"/>
    </row>
    <row r="861" spans="1:3" x14ac:dyDescent="0.15">
      <c r="A861" s="21">
        <v>44830</v>
      </c>
      <c r="B861" s="32" t="str">
        <f>IF(A861="","",VLOOKUP(WEEKDAY(A861,1),[1]ﾏｽﾀｰ!$B$3:$C$10,2,FALSE))</f>
        <v>月</v>
      </c>
      <c r="C861" s="98"/>
    </row>
    <row r="862" spans="1:3" x14ac:dyDescent="0.15">
      <c r="A862" s="21">
        <v>44831</v>
      </c>
      <c r="B862" s="32" t="str">
        <f>IF(A862="","",VLOOKUP(WEEKDAY(A862,1),[1]ﾏｽﾀｰ!$B$3:$C$10,2,FALSE))</f>
        <v>火</v>
      </c>
      <c r="C862" s="98"/>
    </row>
    <row r="863" spans="1:3" x14ac:dyDescent="0.15">
      <c r="A863" s="21">
        <v>44832</v>
      </c>
      <c r="B863" s="32" t="str">
        <f>IF(A863="","",VLOOKUP(WEEKDAY(A863,1),[1]ﾏｽﾀｰ!$B$3:$C$10,2,FALSE))</f>
        <v>水</v>
      </c>
      <c r="C863" s="98"/>
    </row>
    <row r="864" spans="1:3" x14ac:dyDescent="0.15">
      <c r="A864" s="21">
        <v>44833</v>
      </c>
      <c r="B864" s="32" t="str">
        <f>IF(A864="","",VLOOKUP(WEEKDAY(A864,1),[1]ﾏｽﾀｰ!$B$3:$C$10,2,FALSE))</f>
        <v>木</v>
      </c>
      <c r="C864" s="98"/>
    </row>
    <row r="865" spans="1:3" x14ac:dyDescent="0.15">
      <c r="A865" s="21">
        <v>44834</v>
      </c>
      <c r="B865" s="32" t="str">
        <f>IF(A865="","",VLOOKUP(WEEKDAY(A865,1),[1]ﾏｽﾀｰ!$B$3:$C$10,2,FALSE))</f>
        <v>金</v>
      </c>
      <c r="C865" s="98"/>
    </row>
    <row r="866" spans="1:3" x14ac:dyDescent="0.15">
      <c r="A866" s="21">
        <v>44835</v>
      </c>
      <c r="B866" s="32" t="str">
        <f>IF(A866="","",VLOOKUP(WEEKDAY(A866,1),[1]ﾏｽﾀｰ!$B$3:$C$10,2,FALSE))</f>
        <v>土</v>
      </c>
      <c r="C866" s="98"/>
    </row>
    <row r="867" spans="1:3" x14ac:dyDescent="0.15">
      <c r="A867" s="21">
        <v>44836</v>
      </c>
      <c r="B867" s="32" t="str">
        <f>IF(A867="","",VLOOKUP(WEEKDAY(A867,1),[1]ﾏｽﾀｰ!$B$3:$C$10,2,FALSE))</f>
        <v>日</v>
      </c>
      <c r="C867" s="98"/>
    </row>
    <row r="868" spans="1:3" x14ac:dyDescent="0.15">
      <c r="A868" s="21">
        <v>44837</v>
      </c>
      <c r="B868" s="32" t="str">
        <f>IF(A868="","",VLOOKUP(WEEKDAY(A868,1),[1]ﾏｽﾀｰ!$B$3:$C$10,2,FALSE))</f>
        <v>月</v>
      </c>
      <c r="C868" s="98"/>
    </row>
    <row r="869" spans="1:3" x14ac:dyDescent="0.15">
      <c r="A869" s="21">
        <v>44838</v>
      </c>
      <c r="B869" s="32" t="str">
        <f>IF(A869="","",VLOOKUP(WEEKDAY(A869,1),[1]ﾏｽﾀｰ!$B$3:$C$10,2,FALSE))</f>
        <v>火</v>
      </c>
      <c r="C869" s="98"/>
    </row>
    <row r="870" spans="1:3" x14ac:dyDescent="0.15">
      <c r="A870" s="21">
        <v>44839</v>
      </c>
      <c r="B870" s="32" t="str">
        <f>IF(A870="","",VLOOKUP(WEEKDAY(A870,1),[1]ﾏｽﾀｰ!$B$3:$C$10,2,FALSE))</f>
        <v>水</v>
      </c>
      <c r="C870" s="98"/>
    </row>
    <row r="871" spans="1:3" x14ac:dyDescent="0.15">
      <c r="A871" s="21">
        <v>44840</v>
      </c>
      <c r="B871" s="32" t="str">
        <f>IF(A871="","",VLOOKUP(WEEKDAY(A871,1),[1]ﾏｽﾀｰ!$B$3:$C$10,2,FALSE))</f>
        <v>木</v>
      </c>
      <c r="C871" s="98"/>
    </row>
    <row r="872" spans="1:3" x14ac:dyDescent="0.15">
      <c r="A872" s="21">
        <v>44841</v>
      </c>
      <c r="B872" s="32" t="str">
        <f>IF(A872="","",VLOOKUP(WEEKDAY(A872,1),[1]ﾏｽﾀｰ!$B$3:$C$10,2,FALSE))</f>
        <v>金</v>
      </c>
      <c r="C872" s="98"/>
    </row>
    <row r="873" spans="1:3" x14ac:dyDescent="0.15">
      <c r="A873" s="21">
        <v>44842</v>
      </c>
      <c r="B873" s="32" t="str">
        <f>IF(A873="","",VLOOKUP(WEEKDAY(A873,1),[1]ﾏｽﾀｰ!$B$3:$C$10,2,FALSE))</f>
        <v>土</v>
      </c>
      <c r="C873" s="98"/>
    </row>
    <row r="874" spans="1:3" x14ac:dyDescent="0.15">
      <c r="A874" s="21">
        <v>44843</v>
      </c>
      <c r="B874" s="32" t="str">
        <f>IF(A874="","",VLOOKUP(WEEKDAY(A874,1),[1]ﾏｽﾀｰ!$B$3:$C$10,2,FALSE))</f>
        <v>日</v>
      </c>
      <c r="C874" s="98"/>
    </row>
    <row r="875" spans="1:3" x14ac:dyDescent="0.15">
      <c r="A875" s="21">
        <v>44844</v>
      </c>
      <c r="B875" s="32" t="str">
        <f>IF(A875="","",VLOOKUP(WEEKDAY(A875,1),[1]ﾏｽﾀｰ!$B$3:$C$10,2,FALSE))</f>
        <v>月</v>
      </c>
      <c r="C875" s="98"/>
    </row>
    <row r="876" spans="1:3" x14ac:dyDescent="0.15">
      <c r="A876" s="21">
        <v>44845</v>
      </c>
      <c r="B876" s="32" t="str">
        <f>IF(A876="","",VLOOKUP(WEEKDAY(A876,1),[1]ﾏｽﾀｰ!$B$3:$C$10,2,FALSE))</f>
        <v>火</v>
      </c>
      <c r="C876" s="98"/>
    </row>
    <row r="877" spans="1:3" x14ac:dyDescent="0.15">
      <c r="A877" s="21">
        <v>44846</v>
      </c>
      <c r="B877" s="32" t="str">
        <f>IF(A877="","",VLOOKUP(WEEKDAY(A877,1),[1]ﾏｽﾀｰ!$B$3:$C$10,2,FALSE))</f>
        <v>水</v>
      </c>
      <c r="C877" s="98"/>
    </row>
    <row r="878" spans="1:3" x14ac:dyDescent="0.15">
      <c r="A878" s="21">
        <v>44847</v>
      </c>
      <c r="B878" s="32" t="str">
        <f>IF(A878="","",VLOOKUP(WEEKDAY(A878,1),[1]ﾏｽﾀｰ!$B$3:$C$10,2,FALSE))</f>
        <v>木</v>
      </c>
      <c r="C878" s="98"/>
    </row>
    <row r="879" spans="1:3" x14ac:dyDescent="0.15">
      <c r="A879" s="21">
        <v>44848</v>
      </c>
      <c r="B879" s="32" t="str">
        <f>IF(A879="","",VLOOKUP(WEEKDAY(A879,1),[1]ﾏｽﾀｰ!$B$3:$C$10,2,FALSE))</f>
        <v>金</v>
      </c>
      <c r="C879" s="98"/>
    </row>
    <row r="880" spans="1:3" x14ac:dyDescent="0.15">
      <c r="A880" s="21">
        <v>44849</v>
      </c>
      <c r="B880" s="32" t="str">
        <f>IF(A880="","",VLOOKUP(WEEKDAY(A880,1),[1]ﾏｽﾀｰ!$B$3:$C$10,2,FALSE))</f>
        <v>土</v>
      </c>
      <c r="C880" s="98"/>
    </row>
    <row r="881" spans="1:3" x14ac:dyDescent="0.15">
      <c r="A881" s="21">
        <v>44850</v>
      </c>
      <c r="B881" s="32" t="str">
        <f>IF(A881="","",VLOOKUP(WEEKDAY(A881,1),[1]ﾏｽﾀｰ!$B$3:$C$10,2,FALSE))</f>
        <v>日</v>
      </c>
      <c r="C881" s="98"/>
    </row>
    <row r="882" spans="1:3" x14ac:dyDescent="0.15">
      <c r="A882" s="21">
        <v>44851</v>
      </c>
      <c r="B882" s="32" t="str">
        <f>IF(A882="","",VLOOKUP(WEEKDAY(A882,1),[1]ﾏｽﾀｰ!$B$3:$C$10,2,FALSE))</f>
        <v>月</v>
      </c>
      <c r="C882" s="98"/>
    </row>
    <row r="883" spans="1:3" x14ac:dyDescent="0.15">
      <c r="A883" s="21">
        <v>44852</v>
      </c>
      <c r="B883" s="32" t="str">
        <f>IF(A883="","",VLOOKUP(WEEKDAY(A883,1),[1]ﾏｽﾀｰ!$B$3:$C$10,2,FALSE))</f>
        <v>火</v>
      </c>
      <c r="C883" s="98"/>
    </row>
    <row r="884" spans="1:3" x14ac:dyDescent="0.15">
      <c r="A884" s="21">
        <v>44853</v>
      </c>
      <c r="B884" s="32" t="str">
        <f>IF(A884="","",VLOOKUP(WEEKDAY(A884,1),[1]ﾏｽﾀｰ!$B$3:$C$10,2,FALSE))</f>
        <v>水</v>
      </c>
      <c r="C884" s="98"/>
    </row>
    <row r="885" spans="1:3" x14ac:dyDescent="0.15">
      <c r="A885" s="21">
        <v>44854</v>
      </c>
      <c r="B885" s="32" t="str">
        <f>IF(A885="","",VLOOKUP(WEEKDAY(A885,1),[1]ﾏｽﾀｰ!$B$3:$C$10,2,FALSE))</f>
        <v>木</v>
      </c>
      <c r="C885" s="98"/>
    </row>
    <row r="886" spans="1:3" x14ac:dyDescent="0.15">
      <c r="A886" s="21">
        <v>44855</v>
      </c>
      <c r="B886" s="32" t="str">
        <f>IF(A886="","",VLOOKUP(WEEKDAY(A886,1),[1]ﾏｽﾀｰ!$B$3:$C$10,2,FALSE))</f>
        <v>金</v>
      </c>
      <c r="C886" s="98"/>
    </row>
    <row r="887" spans="1:3" x14ac:dyDescent="0.15">
      <c r="A887" s="21">
        <v>44856</v>
      </c>
      <c r="B887" s="32" t="str">
        <f>IF(A887="","",VLOOKUP(WEEKDAY(A887,1),[1]ﾏｽﾀｰ!$B$3:$C$10,2,FALSE))</f>
        <v>土</v>
      </c>
      <c r="C887" s="98"/>
    </row>
    <row r="888" spans="1:3" x14ac:dyDescent="0.15">
      <c r="A888" s="21">
        <v>44857</v>
      </c>
      <c r="B888" s="32" t="str">
        <f>IF(A888="","",VLOOKUP(WEEKDAY(A888,1),[1]ﾏｽﾀｰ!$B$3:$C$10,2,FALSE))</f>
        <v>日</v>
      </c>
      <c r="C888" s="98"/>
    </row>
    <row r="889" spans="1:3" x14ac:dyDescent="0.15">
      <c r="A889" s="21">
        <v>44858</v>
      </c>
      <c r="B889" s="32" t="str">
        <f>IF(A889="","",VLOOKUP(WEEKDAY(A889,1),[1]ﾏｽﾀｰ!$B$3:$C$10,2,FALSE))</f>
        <v>月</v>
      </c>
      <c r="C889" s="98"/>
    </row>
    <row r="890" spans="1:3" x14ac:dyDescent="0.15">
      <c r="A890" s="21">
        <v>44859</v>
      </c>
      <c r="B890" s="32" t="str">
        <f>IF(A890="","",VLOOKUP(WEEKDAY(A890,1),[1]ﾏｽﾀｰ!$B$3:$C$10,2,FALSE))</f>
        <v>火</v>
      </c>
      <c r="C890" s="98"/>
    </row>
    <row r="891" spans="1:3" x14ac:dyDescent="0.15">
      <c r="A891" s="21">
        <v>44860</v>
      </c>
      <c r="B891" s="32" t="str">
        <f>IF(A891="","",VLOOKUP(WEEKDAY(A891,1),[1]ﾏｽﾀｰ!$B$3:$C$10,2,FALSE))</f>
        <v>水</v>
      </c>
      <c r="C891" s="98"/>
    </row>
    <row r="892" spans="1:3" x14ac:dyDescent="0.15">
      <c r="A892" s="21">
        <v>44861</v>
      </c>
      <c r="B892" s="32" t="str">
        <f>IF(A892="","",VLOOKUP(WEEKDAY(A892,1),[1]ﾏｽﾀｰ!$B$3:$C$10,2,FALSE))</f>
        <v>木</v>
      </c>
      <c r="C892" s="98"/>
    </row>
    <row r="893" spans="1:3" x14ac:dyDescent="0.15">
      <c r="A893" s="21">
        <v>44862</v>
      </c>
      <c r="B893" s="32" t="str">
        <f>IF(A893="","",VLOOKUP(WEEKDAY(A893,1),[1]ﾏｽﾀｰ!$B$3:$C$10,2,FALSE))</f>
        <v>金</v>
      </c>
      <c r="C893" s="98"/>
    </row>
    <row r="894" spans="1:3" x14ac:dyDescent="0.15">
      <c r="A894" s="21">
        <v>44863</v>
      </c>
      <c r="B894" s="32" t="str">
        <f>IF(A894="","",VLOOKUP(WEEKDAY(A894,1),[1]ﾏｽﾀｰ!$B$3:$C$10,2,FALSE))</f>
        <v>土</v>
      </c>
      <c r="C894" s="98"/>
    </row>
    <row r="895" spans="1:3" x14ac:dyDescent="0.15">
      <c r="A895" s="21">
        <v>44864</v>
      </c>
      <c r="B895" s="32" t="str">
        <f>IF(A895="","",VLOOKUP(WEEKDAY(A895,1),[1]ﾏｽﾀｰ!$B$3:$C$10,2,FALSE))</f>
        <v>日</v>
      </c>
      <c r="C895" s="98"/>
    </row>
    <row r="896" spans="1:3" x14ac:dyDescent="0.15">
      <c r="A896" s="21">
        <v>44865</v>
      </c>
      <c r="B896" s="32" t="str">
        <f>IF(A896="","",VLOOKUP(WEEKDAY(A896,1),[1]ﾏｽﾀｰ!$B$3:$C$10,2,FALSE))</f>
        <v>月</v>
      </c>
      <c r="C896" s="98"/>
    </row>
    <row r="897" spans="1:3" x14ac:dyDescent="0.15">
      <c r="A897" s="21">
        <v>44866</v>
      </c>
      <c r="B897" s="32" t="str">
        <f>IF(A897="","",VLOOKUP(WEEKDAY(A897,1),[1]ﾏｽﾀｰ!$B$3:$C$10,2,FALSE))</f>
        <v>火</v>
      </c>
      <c r="C897" s="98"/>
    </row>
    <row r="898" spans="1:3" x14ac:dyDescent="0.15">
      <c r="A898" s="21">
        <v>44867</v>
      </c>
      <c r="B898" s="32" t="str">
        <f>IF(A898="","",VLOOKUP(WEEKDAY(A898,1),[1]ﾏｽﾀｰ!$B$3:$C$10,2,FALSE))</f>
        <v>水</v>
      </c>
      <c r="C898" s="98"/>
    </row>
    <row r="899" spans="1:3" x14ac:dyDescent="0.15">
      <c r="A899" s="21">
        <v>44868</v>
      </c>
      <c r="B899" s="32" t="str">
        <f>IF(A899="","",VLOOKUP(WEEKDAY(A899,1),[1]ﾏｽﾀｰ!$B$3:$C$10,2,FALSE))</f>
        <v>木</v>
      </c>
      <c r="C899" s="98"/>
    </row>
    <row r="900" spans="1:3" x14ac:dyDescent="0.15">
      <c r="A900" s="21">
        <v>44869</v>
      </c>
      <c r="B900" s="32" t="str">
        <f>IF(A900="","",VLOOKUP(WEEKDAY(A900,1),[1]ﾏｽﾀｰ!$B$3:$C$10,2,FALSE))</f>
        <v>金</v>
      </c>
      <c r="C900" s="98"/>
    </row>
    <row r="901" spans="1:3" x14ac:dyDescent="0.15">
      <c r="A901" s="21">
        <v>44870</v>
      </c>
      <c r="B901" s="32" t="str">
        <f>IF(A901="","",VLOOKUP(WEEKDAY(A901,1),[1]ﾏｽﾀｰ!$B$3:$C$10,2,FALSE))</f>
        <v>土</v>
      </c>
      <c r="C901" s="98"/>
    </row>
    <row r="902" spans="1:3" x14ac:dyDescent="0.15">
      <c r="A902" s="21">
        <v>44871</v>
      </c>
      <c r="B902" s="32" t="str">
        <f>IF(A902="","",VLOOKUP(WEEKDAY(A902,1),[1]ﾏｽﾀｰ!$B$3:$C$10,2,FALSE))</f>
        <v>日</v>
      </c>
      <c r="C902" s="98"/>
    </row>
    <row r="903" spans="1:3" x14ac:dyDescent="0.15">
      <c r="A903" s="21">
        <v>44872</v>
      </c>
      <c r="B903" s="32" t="str">
        <f>IF(A903="","",VLOOKUP(WEEKDAY(A903,1),[1]ﾏｽﾀｰ!$B$3:$C$10,2,FALSE))</f>
        <v>月</v>
      </c>
      <c r="C903" s="98"/>
    </row>
    <row r="904" spans="1:3" x14ac:dyDescent="0.15">
      <c r="A904" s="21">
        <v>44873</v>
      </c>
      <c r="B904" s="32" t="str">
        <f>IF(A904="","",VLOOKUP(WEEKDAY(A904,1),[1]ﾏｽﾀｰ!$B$3:$C$10,2,FALSE))</f>
        <v>火</v>
      </c>
      <c r="C904" s="98"/>
    </row>
    <row r="905" spans="1:3" x14ac:dyDescent="0.15">
      <c r="A905" s="21">
        <v>44874</v>
      </c>
      <c r="B905" s="32" t="str">
        <f>IF(A905="","",VLOOKUP(WEEKDAY(A905,1),[1]ﾏｽﾀｰ!$B$3:$C$10,2,FALSE))</f>
        <v>水</v>
      </c>
      <c r="C905" s="98"/>
    </row>
    <row r="906" spans="1:3" x14ac:dyDescent="0.15">
      <c r="A906" s="21">
        <v>44875</v>
      </c>
      <c r="B906" s="32" t="str">
        <f>IF(A906="","",VLOOKUP(WEEKDAY(A906,1),[1]ﾏｽﾀｰ!$B$3:$C$10,2,FALSE))</f>
        <v>木</v>
      </c>
      <c r="C906" s="98"/>
    </row>
    <row r="907" spans="1:3" x14ac:dyDescent="0.15">
      <c r="A907" s="21">
        <v>44876</v>
      </c>
      <c r="B907" s="32" t="str">
        <f>IF(A907="","",VLOOKUP(WEEKDAY(A907,1),[1]ﾏｽﾀｰ!$B$3:$C$10,2,FALSE))</f>
        <v>金</v>
      </c>
      <c r="C907" s="98"/>
    </row>
    <row r="908" spans="1:3" x14ac:dyDescent="0.15">
      <c r="A908" s="21">
        <v>44877</v>
      </c>
      <c r="B908" s="32" t="str">
        <f>IF(A908="","",VLOOKUP(WEEKDAY(A908,1),[1]ﾏｽﾀｰ!$B$3:$C$10,2,FALSE))</f>
        <v>土</v>
      </c>
      <c r="C908" s="98"/>
    </row>
    <row r="909" spans="1:3" x14ac:dyDescent="0.15">
      <c r="A909" s="21">
        <v>44878</v>
      </c>
      <c r="B909" s="32" t="str">
        <f>IF(A909="","",VLOOKUP(WEEKDAY(A909,1),[1]ﾏｽﾀｰ!$B$3:$C$10,2,FALSE))</f>
        <v>日</v>
      </c>
      <c r="C909" s="98"/>
    </row>
    <row r="910" spans="1:3" x14ac:dyDescent="0.15">
      <c r="A910" s="21">
        <v>44879</v>
      </c>
      <c r="B910" s="32" t="str">
        <f>IF(A910="","",VLOOKUP(WEEKDAY(A910,1),[1]ﾏｽﾀｰ!$B$3:$C$10,2,FALSE))</f>
        <v>月</v>
      </c>
      <c r="C910" s="98"/>
    </row>
    <row r="911" spans="1:3" x14ac:dyDescent="0.15">
      <c r="A911" s="21">
        <v>44880</v>
      </c>
      <c r="B911" s="32" t="str">
        <f>IF(A911="","",VLOOKUP(WEEKDAY(A911,1),[1]ﾏｽﾀｰ!$B$3:$C$10,2,FALSE))</f>
        <v>火</v>
      </c>
      <c r="C911" s="98"/>
    </row>
    <row r="912" spans="1:3" x14ac:dyDescent="0.15">
      <c r="A912" s="21">
        <v>44881</v>
      </c>
      <c r="B912" s="32" t="str">
        <f>IF(A912="","",VLOOKUP(WEEKDAY(A912,1),[1]ﾏｽﾀｰ!$B$3:$C$10,2,FALSE))</f>
        <v>水</v>
      </c>
      <c r="C912" s="98"/>
    </row>
    <row r="913" spans="1:3" x14ac:dyDescent="0.15">
      <c r="A913" s="21">
        <v>44882</v>
      </c>
      <c r="B913" s="32" t="str">
        <f>IF(A913="","",VLOOKUP(WEEKDAY(A913,1),[1]ﾏｽﾀｰ!$B$3:$C$10,2,FALSE))</f>
        <v>木</v>
      </c>
      <c r="C913" s="98"/>
    </row>
    <row r="914" spans="1:3" x14ac:dyDescent="0.15">
      <c r="A914" s="21">
        <v>44883</v>
      </c>
      <c r="B914" s="32" t="str">
        <f>IF(A914="","",VLOOKUP(WEEKDAY(A914,1),[1]ﾏｽﾀｰ!$B$3:$C$10,2,FALSE))</f>
        <v>金</v>
      </c>
      <c r="C914" s="98"/>
    </row>
    <row r="915" spans="1:3" x14ac:dyDescent="0.15">
      <c r="A915" s="21">
        <v>44884</v>
      </c>
      <c r="B915" s="32" t="str">
        <f>IF(A915="","",VLOOKUP(WEEKDAY(A915,1),[1]ﾏｽﾀｰ!$B$3:$C$10,2,FALSE))</f>
        <v>土</v>
      </c>
      <c r="C915" s="98"/>
    </row>
    <row r="916" spans="1:3" x14ac:dyDescent="0.15">
      <c r="A916" s="21">
        <v>44885</v>
      </c>
      <c r="B916" s="32" t="str">
        <f>IF(A916="","",VLOOKUP(WEEKDAY(A916,1),[1]ﾏｽﾀｰ!$B$3:$C$10,2,FALSE))</f>
        <v>日</v>
      </c>
      <c r="C916" s="98"/>
    </row>
    <row r="917" spans="1:3" x14ac:dyDescent="0.15">
      <c r="A917" s="21">
        <v>44886</v>
      </c>
      <c r="B917" s="32" t="str">
        <f>IF(A917="","",VLOOKUP(WEEKDAY(A917,1),[1]ﾏｽﾀｰ!$B$3:$C$10,2,FALSE))</f>
        <v>月</v>
      </c>
      <c r="C917" s="98"/>
    </row>
    <row r="918" spans="1:3" x14ac:dyDescent="0.15">
      <c r="A918" s="21">
        <v>44887</v>
      </c>
      <c r="B918" s="32" t="str">
        <f>IF(A918="","",VLOOKUP(WEEKDAY(A918,1),[1]ﾏｽﾀｰ!$B$3:$C$10,2,FALSE))</f>
        <v>火</v>
      </c>
      <c r="C918" s="98"/>
    </row>
    <row r="919" spans="1:3" x14ac:dyDescent="0.15">
      <c r="A919" s="21">
        <v>44888</v>
      </c>
      <c r="B919" s="32" t="str">
        <f>IF(A919="","",VLOOKUP(WEEKDAY(A919,1),[1]ﾏｽﾀｰ!$B$3:$C$10,2,FALSE))</f>
        <v>水</v>
      </c>
      <c r="C919" s="98"/>
    </row>
    <row r="920" spans="1:3" x14ac:dyDescent="0.15">
      <c r="A920" s="21">
        <v>44889</v>
      </c>
      <c r="B920" s="32" t="str">
        <f>IF(A920="","",VLOOKUP(WEEKDAY(A920,1),[1]ﾏｽﾀｰ!$B$3:$C$10,2,FALSE))</f>
        <v>木</v>
      </c>
      <c r="C920" s="98"/>
    </row>
    <row r="921" spans="1:3" x14ac:dyDescent="0.15">
      <c r="A921" s="21">
        <v>44890</v>
      </c>
      <c r="B921" s="32" t="str">
        <f>IF(A921="","",VLOOKUP(WEEKDAY(A921,1),[1]ﾏｽﾀｰ!$B$3:$C$10,2,FALSE))</f>
        <v>金</v>
      </c>
      <c r="C921" s="98"/>
    </row>
    <row r="922" spans="1:3" x14ac:dyDescent="0.15">
      <c r="A922" s="21">
        <v>44891</v>
      </c>
      <c r="B922" s="32" t="str">
        <f>IF(A922="","",VLOOKUP(WEEKDAY(A922,1),[1]ﾏｽﾀｰ!$B$3:$C$10,2,FALSE))</f>
        <v>土</v>
      </c>
      <c r="C922" s="98"/>
    </row>
    <row r="923" spans="1:3" x14ac:dyDescent="0.15">
      <c r="A923" s="21">
        <v>44892</v>
      </c>
      <c r="B923" s="32" t="str">
        <f>IF(A923="","",VLOOKUP(WEEKDAY(A923,1),[1]ﾏｽﾀｰ!$B$3:$C$10,2,FALSE))</f>
        <v>日</v>
      </c>
      <c r="C923" s="98"/>
    </row>
    <row r="924" spans="1:3" x14ac:dyDescent="0.15">
      <c r="A924" s="21">
        <v>44893</v>
      </c>
      <c r="B924" s="32" t="str">
        <f>IF(A924="","",VLOOKUP(WEEKDAY(A924,1),[1]ﾏｽﾀｰ!$B$3:$C$10,2,FALSE))</f>
        <v>月</v>
      </c>
      <c r="C924" s="98"/>
    </row>
    <row r="925" spans="1:3" x14ac:dyDescent="0.15">
      <c r="A925" s="21">
        <v>44894</v>
      </c>
      <c r="B925" s="32" t="str">
        <f>IF(A925="","",VLOOKUP(WEEKDAY(A925,1),[1]ﾏｽﾀｰ!$B$3:$C$10,2,FALSE))</f>
        <v>火</v>
      </c>
      <c r="C925" s="98"/>
    </row>
    <row r="926" spans="1:3" x14ac:dyDescent="0.15">
      <c r="A926" s="21">
        <v>44895</v>
      </c>
      <c r="B926" s="32" t="str">
        <f>IF(A926="","",VLOOKUP(WEEKDAY(A926,1),[1]ﾏｽﾀｰ!$B$3:$C$10,2,FALSE))</f>
        <v>水</v>
      </c>
      <c r="C926" s="98"/>
    </row>
    <row r="927" spans="1:3" x14ac:dyDescent="0.15">
      <c r="A927" s="21">
        <v>44896</v>
      </c>
      <c r="B927" s="32" t="str">
        <f>IF(A927="","",VLOOKUP(WEEKDAY(A927,1),[1]ﾏｽﾀｰ!$B$3:$C$10,2,FALSE))</f>
        <v>木</v>
      </c>
      <c r="C927" s="98"/>
    </row>
    <row r="928" spans="1:3" x14ac:dyDescent="0.15">
      <c r="A928" s="21">
        <v>44897</v>
      </c>
      <c r="B928" s="32" t="str">
        <f>IF(A928="","",VLOOKUP(WEEKDAY(A928,1),[1]ﾏｽﾀｰ!$B$3:$C$10,2,FALSE))</f>
        <v>金</v>
      </c>
      <c r="C928" s="98"/>
    </row>
    <row r="929" spans="1:3" x14ac:dyDescent="0.15">
      <c r="A929" s="21">
        <v>44898</v>
      </c>
      <c r="B929" s="32" t="str">
        <f>IF(A929="","",VLOOKUP(WEEKDAY(A929,1),[1]ﾏｽﾀｰ!$B$3:$C$10,2,FALSE))</f>
        <v>土</v>
      </c>
      <c r="C929" s="98"/>
    </row>
    <row r="930" spans="1:3" x14ac:dyDescent="0.15">
      <c r="A930" s="21">
        <v>44899</v>
      </c>
      <c r="B930" s="32" t="str">
        <f>IF(A930="","",VLOOKUP(WEEKDAY(A930,1),[1]ﾏｽﾀｰ!$B$3:$C$10,2,FALSE))</f>
        <v>日</v>
      </c>
      <c r="C930" s="98"/>
    </row>
    <row r="931" spans="1:3" x14ac:dyDescent="0.15">
      <c r="A931" s="21">
        <v>44900</v>
      </c>
      <c r="B931" s="32" t="str">
        <f>IF(A931="","",VLOOKUP(WEEKDAY(A931,1),[1]ﾏｽﾀｰ!$B$3:$C$10,2,FALSE))</f>
        <v>月</v>
      </c>
      <c r="C931" s="98"/>
    </row>
    <row r="932" spans="1:3" x14ac:dyDescent="0.15">
      <c r="A932" s="21">
        <v>44901</v>
      </c>
      <c r="B932" s="32" t="str">
        <f>IF(A932="","",VLOOKUP(WEEKDAY(A932,1),[1]ﾏｽﾀｰ!$B$3:$C$10,2,FALSE))</f>
        <v>火</v>
      </c>
      <c r="C932" s="98"/>
    </row>
    <row r="933" spans="1:3" x14ac:dyDescent="0.15">
      <c r="A933" s="21">
        <v>44902</v>
      </c>
      <c r="B933" s="32" t="str">
        <f>IF(A933="","",VLOOKUP(WEEKDAY(A933,1),[1]ﾏｽﾀｰ!$B$3:$C$10,2,FALSE))</f>
        <v>水</v>
      </c>
      <c r="C933" s="98"/>
    </row>
    <row r="934" spans="1:3" x14ac:dyDescent="0.15">
      <c r="A934" s="21">
        <v>44903</v>
      </c>
      <c r="B934" s="32" t="str">
        <f>IF(A934="","",VLOOKUP(WEEKDAY(A934,1),[1]ﾏｽﾀｰ!$B$3:$C$10,2,FALSE))</f>
        <v>木</v>
      </c>
      <c r="C934" s="98"/>
    </row>
    <row r="935" spans="1:3" x14ac:dyDescent="0.15">
      <c r="A935" s="21">
        <v>44904</v>
      </c>
      <c r="B935" s="32" t="str">
        <f>IF(A935="","",VLOOKUP(WEEKDAY(A935,1),[1]ﾏｽﾀｰ!$B$3:$C$10,2,FALSE))</f>
        <v>金</v>
      </c>
      <c r="C935" s="98"/>
    </row>
    <row r="936" spans="1:3" x14ac:dyDescent="0.15">
      <c r="A936" s="21">
        <v>44905</v>
      </c>
      <c r="B936" s="32" t="str">
        <f>IF(A936="","",VLOOKUP(WEEKDAY(A936,1),[1]ﾏｽﾀｰ!$B$3:$C$10,2,FALSE))</f>
        <v>土</v>
      </c>
      <c r="C936" s="98"/>
    </row>
    <row r="937" spans="1:3" x14ac:dyDescent="0.15">
      <c r="A937" s="21">
        <v>44906</v>
      </c>
      <c r="B937" s="32" t="str">
        <f>IF(A937="","",VLOOKUP(WEEKDAY(A937,1),[1]ﾏｽﾀｰ!$B$3:$C$10,2,FALSE))</f>
        <v>日</v>
      </c>
      <c r="C937" s="98"/>
    </row>
    <row r="938" spans="1:3" x14ac:dyDescent="0.15">
      <c r="A938" s="21">
        <v>44907</v>
      </c>
      <c r="B938" s="32" t="str">
        <f>IF(A938="","",VLOOKUP(WEEKDAY(A938,1),[1]ﾏｽﾀｰ!$B$3:$C$10,2,FALSE))</f>
        <v>月</v>
      </c>
      <c r="C938" s="98"/>
    </row>
    <row r="939" spans="1:3" x14ac:dyDescent="0.15">
      <c r="A939" s="21">
        <v>44908</v>
      </c>
      <c r="B939" s="32" t="str">
        <f>IF(A939="","",VLOOKUP(WEEKDAY(A939,1),[1]ﾏｽﾀｰ!$B$3:$C$10,2,FALSE))</f>
        <v>火</v>
      </c>
      <c r="C939" s="98"/>
    </row>
    <row r="940" spans="1:3" x14ac:dyDescent="0.15">
      <c r="A940" s="21">
        <v>44909</v>
      </c>
      <c r="B940" s="32" t="str">
        <f>IF(A940="","",VLOOKUP(WEEKDAY(A940,1),[1]ﾏｽﾀｰ!$B$3:$C$10,2,FALSE))</f>
        <v>水</v>
      </c>
      <c r="C940" s="98"/>
    </row>
    <row r="941" spans="1:3" x14ac:dyDescent="0.15">
      <c r="A941" s="21">
        <v>44910</v>
      </c>
      <c r="B941" s="32" t="str">
        <f>IF(A941="","",VLOOKUP(WEEKDAY(A941,1),[1]ﾏｽﾀｰ!$B$3:$C$10,2,FALSE))</f>
        <v>木</v>
      </c>
      <c r="C941" s="98"/>
    </row>
    <row r="942" spans="1:3" x14ac:dyDescent="0.15">
      <c r="A942" s="21">
        <v>44911</v>
      </c>
      <c r="B942" s="32" t="str">
        <f>IF(A942="","",VLOOKUP(WEEKDAY(A942,1),[1]ﾏｽﾀｰ!$B$3:$C$10,2,FALSE))</f>
        <v>金</v>
      </c>
      <c r="C942" s="98"/>
    </row>
    <row r="943" spans="1:3" x14ac:dyDescent="0.15">
      <c r="A943" s="21">
        <v>44912</v>
      </c>
      <c r="B943" s="32" t="str">
        <f>IF(A943="","",VLOOKUP(WEEKDAY(A943,1),[1]ﾏｽﾀｰ!$B$3:$C$10,2,FALSE))</f>
        <v>土</v>
      </c>
      <c r="C943" s="98"/>
    </row>
    <row r="944" spans="1:3" x14ac:dyDescent="0.15">
      <c r="A944" s="21">
        <v>44913</v>
      </c>
      <c r="B944" s="32" t="str">
        <f>IF(A944="","",VLOOKUP(WEEKDAY(A944,1),[1]ﾏｽﾀｰ!$B$3:$C$10,2,FALSE))</f>
        <v>日</v>
      </c>
      <c r="C944" s="98"/>
    </row>
    <row r="945" spans="1:3" x14ac:dyDescent="0.15">
      <c r="A945" s="21">
        <v>44914</v>
      </c>
      <c r="B945" s="32" t="str">
        <f>IF(A945="","",VLOOKUP(WEEKDAY(A945,1),[1]ﾏｽﾀｰ!$B$3:$C$10,2,FALSE))</f>
        <v>月</v>
      </c>
      <c r="C945" s="98"/>
    </row>
    <row r="946" spans="1:3" x14ac:dyDescent="0.15">
      <c r="A946" s="21">
        <v>44915</v>
      </c>
      <c r="B946" s="32" t="str">
        <f>IF(A946="","",VLOOKUP(WEEKDAY(A946,1),[1]ﾏｽﾀｰ!$B$3:$C$10,2,FALSE))</f>
        <v>火</v>
      </c>
      <c r="C946" s="98"/>
    </row>
    <row r="947" spans="1:3" x14ac:dyDescent="0.15">
      <c r="A947" s="21">
        <v>44916</v>
      </c>
      <c r="B947" s="32" t="str">
        <f>IF(A947="","",VLOOKUP(WEEKDAY(A947,1),[1]ﾏｽﾀｰ!$B$3:$C$10,2,FALSE))</f>
        <v>水</v>
      </c>
      <c r="C947" s="98"/>
    </row>
    <row r="948" spans="1:3" x14ac:dyDescent="0.15">
      <c r="A948" s="21">
        <v>44917</v>
      </c>
      <c r="B948" s="32" t="str">
        <f>IF(A948="","",VLOOKUP(WEEKDAY(A948,1),[1]ﾏｽﾀｰ!$B$3:$C$10,2,FALSE))</f>
        <v>木</v>
      </c>
      <c r="C948" s="98"/>
    </row>
    <row r="949" spans="1:3" x14ac:dyDescent="0.15">
      <c r="A949" s="21">
        <v>44918</v>
      </c>
      <c r="B949" s="32" t="str">
        <f>IF(A949="","",VLOOKUP(WEEKDAY(A949,1),[1]ﾏｽﾀｰ!$B$3:$C$10,2,FALSE))</f>
        <v>金</v>
      </c>
      <c r="C949" s="98"/>
    </row>
    <row r="950" spans="1:3" x14ac:dyDescent="0.15">
      <c r="A950" s="21">
        <v>44919</v>
      </c>
      <c r="B950" s="32" t="str">
        <f>IF(A950="","",VLOOKUP(WEEKDAY(A950,1),[1]ﾏｽﾀｰ!$B$3:$C$10,2,FALSE))</f>
        <v>土</v>
      </c>
      <c r="C950" s="98"/>
    </row>
    <row r="951" spans="1:3" x14ac:dyDescent="0.15">
      <c r="A951" s="21">
        <v>44920</v>
      </c>
      <c r="B951" s="32" t="str">
        <f>IF(A951="","",VLOOKUP(WEEKDAY(A951,1),[1]ﾏｽﾀｰ!$B$3:$C$10,2,FALSE))</f>
        <v>日</v>
      </c>
      <c r="C951" s="98"/>
    </row>
    <row r="952" spans="1:3" x14ac:dyDescent="0.15">
      <c r="A952" s="21">
        <v>44921</v>
      </c>
      <c r="B952" s="32" t="str">
        <f>IF(A952="","",VLOOKUP(WEEKDAY(A952,1),[1]ﾏｽﾀｰ!$B$3:$C$10,2,FALSE))</f>
        <v>月</v>
      </c>
      <c r="C952" s="98"/>
    </row>
    <row r="953" spans="1:3" x14ac:dyDescent="0.15">
      <c r="A953" s="21">
        <v>44922</v>
      </c>
      <c r="B953" s="32" t="str">
        <f>IF(A953="","",VLOOKUP(WEEKDAY(A953,1),[1]ﾏｽﾀｰ!$B$3:$C$10,2,FALSE))</f>
        <v>火</v>
      </c>
      <c r="C953" s="98"/>
    </row>
    <row r="954" spans="1:3" x14ac:dyDescent="0.15">
      <c r="A954" s="21">
        <v>44923</v>
      </c>
      <c r="B954" s="32" t="str">
        <f>IF(A954="","",VLOOKUP(WEEKDAY(A954,1),[1]ﾏｽﾀｰ!$B$3:$C$10,2,FALSE))</f>
        <v>水</v>
      </c>
      <c r="C954" s="98"/>
    </row>
    <row r="955" spans="1:3" x14ac:dyDescent="0.15">
      <c r="A955" s="21">
        <v>44924</v>
      </c>
      <c r="B955" s="32" t="str">
        <f>IF(A955="","",VLOOKUP(WEEKDAY(A955,1),[1]ﾏｽﾀｰ!$B$3:$C$10,2,FALSE))</f>
        <v>木</v>
      </c>
      <c r="C955" s="98"/>
    </row>
    <row r="956" spans="1:3" x14ac:dyDescent="0.15">
      <c r="A956" s="21">
        <v>44925</v>
      </c>
      <c r="B956" s="32" t="str">
        <f>IF(A956="","",VLOOKUP(WEEKDAY(A956,1),[1]ﾏｽﾀｰ!$B$3:$C$10,2,FALSE))</f>
        <v>金</v>
      </c>
      <c r="C956" s="98"/>
    </row>
    <row r="957" spans="1:3" x14ac:dyDescent="0.15">
      <c r="A957" s="21">
        <v>44926</v>
      </c>
      <c r="B957" s="32" t="str">
        <f>IF(A957="","",VLOOKUP(WEEKDAY(A957,1),[1]ﾏｽﾀｰ!$B$3:$C$10,2,FALSE))</f>
        <v>土</v>
      </c>
      <c r="C957" s="98"/>
    </row>
    <row r="958" spans="1:3" x14ac:dyDescent="0.15">
      <c r="A958" s="21">
        <v>44927</v>
      </c>
      <c r="B958" s="32" t="str">
        <f>IF(A958="","",VLOOKUP(WEEKDAY(A958,1),[1]ﾏｽﾀｰ!$B$3:$C$10,2,FALSE))</f>
        <v>日</v>
      </c>
      <c r="C958" s="98"/>
    </row>
    <row r="959" spans="1:3" x14ac:dyDescent="0.15">
      <c r="A959" s="21">
        <v>44928</v>
      </c>
      <c r="B959" s="32" t="str">
        <f>IF(A959="","",VLOOKUP(WEEKDAY(A959,1),[1]ﾏｽﾀｰ!$B$3:$C$10,2,FALSE))</f>
        <v>月</v>
      </c>
      <c r="C959" s="98"/>
    </row>
    <row r="960" spans="1:3" x14ac:dyDescent="0.15">
      <c r="A960" s="21">
        <v>44929</v>
      </c>
      <c r="B960" s="32" t="str">
        <f>IF(A960="","",VLOOKUP(WEEKDAY(A960,1),[1]ﾏｽﾀｰ!$B$3:$C$10,2,FALSE))</f>
        <v>火</v>
      </c>
      <c r="C960" s="98"/>
    </row>
    <row r="961" spans="1:3" x14ac:dyDescent="0.15">
      <c r="A961" s="21">
        <v>44930</v>
      </c>
      <c r="B961" s="32" t="str">
        <f>IF(A961="","",VLOOKUP(WEEKDAY(A961,1),[1]ﾏｽﾀｰ!$B$3:$C$10,2,FALSE))</f>
        <v>水</v>
      </c>
      <c r="C961" s="98"/>
    </row>
    <row r="962" spans="1:3" x14ac:dyDescent="0.15">
      <c r="A962" s="21">
        <v>44931</v>
      </c>
      <c r="B962" s="32" t="str">
        <f>IF(A962="","",VLOOKUP(WEEKDAY(A962,1),[1]ﾏｽﾀｰ!$B$3:$C$10,2,FALSE))</f>
        <v>木</v>
      </c>
      <c r="C962" s="98"/>
    </row>
    <row r="963" spans="1:3" x14ac:dyDescent="0.15">
      <c r="A963" s="21">
        <v>44932</v>
      </c>
      <c r="B963" s="32" t="str">
        <f>IF(A963="","",VLOOKUP(WEEKDAY(A963,1),[1]ﾏｽﾀｰ!$B$3:$C$10,2,FALSE))</f>
        <v>金</v>
      </c>
      <c r="C963" s="98"/>
    </row>
    <row r="964" spans="1:3" x14ac:dyDescent="0.15">
      <c r="A964" s="21">
        <v>44933</v>
      </c>
      <c r="B964" s="32" t="str">
        <f>IF(A964="","",VLOOKUP(WEEKDAY(A964,1),[1]ﾏｽﾀｰ!$B$3:$C$10,2,FALSE))</f>
        <v>土</v>
      </c>
      <c r="C964" s="98"/>
    </row>
    <row r="965" spans="1:3" x14ac:dyDescent="0.15">
      <c r="A965" s="21">
        <v>44934</v>
      </c>
      <c r="B965" s="32" t="str">
        <f>IF(A965="","",VLOOKUP(WEEKDAY(A965,1),[1]ﾏｽﾀｰ!$B$3:$C$10,2,FALSE))</f>
        <v>日</v>
      </c>
      <c r="C965" s="98"/>
    </row>
    <row r="966" spans="1:3" x14ac:dyDescent="0.15">
      <c r="A966" s="21">
        <v>44935</v>
      </c>
      <c r="B966" s="32" t="str">
        <f>IF(A966="","",VLOOKUP(WEEKDAY(A966,1),[1]ﾏｽﾀｰ!$B$3:$C$10,2,FALSE))</f>
        <v>月</v>
      </c>
      <c r="C966" s="98"/>
    </row>
    <row r="967" spans="1:3" x14ac:dyDescent="0.15">
      <c r="A967" s="21">
        <v>44936</v>
      </c>
      <c r="B967" s="32" t="str">
        <f>IF(A967="","",VLOOKUP(WEEKDAY(A967,1),[1]ﾏｽﾀｰ!$B$3:$C$10,2,FALSE))</f>
        <v>火</v>
      </c>
      <c r="C967" s="98"/>
    </row>
    <row r="968" spans="1:3" x14ac:dyDescent="0.15">
      <c r="A968" s="21">
        <v>44937</v>
      </c>
      <c r="B968" s="32" t="str">
        <f>IF(A968="","",VLOOKUP(WEEKDAY(A968,1),[1]ﾏｽﾀｰ!$B$3:$C$10,2,FALSE))</f>
        <v>水</v>
      </c>
      <c r="C968" s="98"/>
    </row>
    <row r="969" spans="1:3" x14ac:dyDescent="0.15">
      <c r="A969" s="21">
        <v>44938</v>
      </c>
      <c r="B969" s="32" t="str">
        <f>IF(A969="","",VLOOKUP(WEEKDAY(A969,1),[1]ﾏｽﾀｰ!$B$3:$C$10,2,FALSE))</f>
        <v>木</v>
      </c>
      <c r="C969" s="98"/>
    </row>
    <row r="970" spans="1:3" x14ac:dyDescent="0.15">
      <c r="A970" s="21">
        <v>44939</v>
      </c>
      <c r="B970" s="32" t="str">
        <f>IF(A970="","",VLOOKUP(WEEKDAY(A970,1),[1]ﾏｽﾀｰ!$B$3:$C$10,2,FALSE))</f>
        <v>金</v>
      </c>
      <c r="C970" s="98"/>
    </row>
    <row r="971" spans="1:3" x14ac:dyDescent="0.15">
      <c r="A971" s="21">
        <v>44940</v>
      </c>
      <c r="B971" s="32" t="str">
        <f>IF(A971="","",VLOOKUP(WEEKDAY(A971,1),[1]ﾏｽﾀｰ!$B$3:$C$10,2,FALSE))</f>
        <v>土</v>
      </c>
      <c r="C971" s="98"/>
    </row>
    <row r="972" spans="1:3" x14ac:dyDescent="0.15">
      <c r="A972" s="21">
        <v>44941</v>
      </c>
      <c r="B972" s="32" t="str">
        <f>IF(A972="","",VLOOKUP(WEEKDAY(A972,1),[1]ﾏｽﾀｰ!$B$3:$C$10,2,FALSE))</f>
        <v>日</v>
      </c>
      <c r="C972" s="98"/>
    </row>
    <row r="973" spans="1:3" x14ac:dyDescent="0.15">
      <c r="A973" s="21">
        <v>44942</v>
      </c>
      <c r="B973" s="32" t="str">
        <f>IF(A973="","",VLOOKUP(WEEKDAY(A973,1),[1]ﾏｽﾀｰ!$B$3:$C$10,2,FALSE))</f>
        <v>月</v>
      </c>
      <c r="C973" s="98"/>
    </row>
    <row r="974" spans="1:3" x14ac:dyDescent="0.15">
      <c r="A974" s="21">
        <v>44943</v>
      </c>
      <c r="B974" s="32" t="str">
        <f>IF(A974="","",VLOOKUP(WEEKDAY(A974,1),[1]ﾏｽﾀｰ!$B$3:$C$10,2,FALSE))</f>
        <v>火</v>
      </c>
      <c r="C974" s="98"/>
    </row>
    <row r="975" spans="1:3" x14ac:dyDescent="0.15">
      <c r="A975" s="21">
        <v>44944</v>
      </c>
      <c r="B975" s="32" t="str">
        <f>IF(A975="","",VLOOKUP(WEEKDAY(A975,1),[1]ﾏｽﾀｰ!$B$3:$C$10,2,FALSE))</f>
        <v>水</v>
      </c>
      <c r="C975" s="98"/>
    </row>
    <row r="976" spans="1:3" x14ac:dyDescent="0.15">
      <c r="A976" s="21">
        <v>44945</v>
      </c>
      <c r="B976" s="32" t="str">
        <f>IF(A976="","",VLOOKUP(WEEKDAY(A976,1),[1]ﾏｽﾀｰ!$B$3:$C$10,2,FALSE))</f>
        <v>木</v>
      </c>
      <c r="C976" s="98"/>
    </row>
    <row r="977" spans="1:3" x14ac:dyDescent="0.15">
      <c r="A977" s="21">
        <v>44946</v>
      </c>
      <c r="B977" s="32" t="str">
        <f>IF(A977="","",VLOOKUP(WEEKDAY(A977,1),[1]ﾏｽﾀｰ!$B$3:$C$10,2,FALSE))</f>
        <v>金</v>
      </c>
      <c r="C977" s="98"/>
    </row>
    <row r="978" spans="1:3" x14ac:dyDescent="0.15">
      <c r="A978" s="21">
        <v>44947</v>
      </c>
      <c r="B978" s="32" t="str">
        <f>IF(A978="","",VLOOKUP(WEEKDAY(A978,1),[1]ﾏｽﾀｰ!$B$3:$C$10,2,FALSE))</f>
        <v>土</v>
      </c>
      <c r="C978" s="98"/>
    </row>
    <row r="979" spans="1:3" x14ac:dyDescent="0.15">
      <c r="A979" s="21">
        <v>44948</v>
      </c>
      <c r="B979" s="32" t="str">
        <f>IF(A979="","",VLOOKUP(WEEKDAY(A979,1),[1]ﾏｽﾀｰ!$B$3:$C$10,2,FALSE))</f>
        <v>日</v>
      </c>
      <c r="C979" s="98"/>
    </row>
    <row r="980" spans="1:3" x14ac:dyDescent="0.15">
      <c r="A980" s="21">
        <v>44949</v>
      </c>
      <c r="B980" s="32" t="str">
        <f>IF(A980="","",VLOOKUP(WEEKDAY(A980,1),[1]ﾏｽﾀｰ!$B$3:$C$10,2,FALSE))</f>
        <v>月</v>
      </c>
      <c r="C980" s="98"/>
    </row>
    <row r="981" spans="1:3" x14ac:dyDescent="0.15">
      <c r="A981" s="21">
        <v>44950</v>
      </c>
      <c r="B981" s="32" t="str">
        <f>IF(A981="","",VLOOKUP(WEEKDAY(A981,1),[1]ﾏｽﾀｰ!$B$3:$C$10,2,FALSE))</f>
        <v>火</v>
      </c>
      <c r="C981" s="98"/>
    </row>
    <row r="982" spans="1:3" x14ac:dyDescent="0.15">
      <c r="A982" s="21">
        <v>44951</v>
      </c>
      <c r="B982" s="32" t="str">
        <f>IF(A982="","",VLOOKUP(WEEKDAY(A982,1),[1]ﾏｽﾀｰ!$B$3:$C$10,2,FALSE))</f>
        <v>水</v>
      </c>
      <c r="C982" s="98"/>
    </row>
    <row r="983" spans="1:3" x14ac:dyDescent="0.15">
      <c r="A983" s="21">
        <v>44952</v>
      </c>
      <c r="B983" s="32" t="str">
        <f>IF(A983="","",VLOOKUP(WEEKDAY(A983,1),[1]ﾏｽﾀｰ!$B$3:$C$10,2,FALSE))</f>
        <v>木</v>
      </c>
      <c r="C983" s="98"/>
    </row>
    <row r="984" spans="1:3" x14ac:dyDescent="0.15">
      <c r="A984" s="21">
        <v>44953</v>
      </c>
      <c r="B984" s="32" t="str">
        <f>IF(A984="","",VLOOKUP(WEEKDAY(A984,1),[1]ﾏｽﾀｰ!$B$3:$C$10,2,FALSE))</f>
        <v>金</v>
      </c>
      <c r="C984" s="98"/>
    </row>
    <row r="985" spans="1:3" x14ac:dyDescent="0.15">
      <c r="A985" s="21">
        <v>44954</v>
      </c>
      <c r="B985" s="32" t="str">
        <f>IF(A985="","",VLOOKUP(WEEKDAY(A985,1),[1]ﾏｽﾀｰ!$B$3:$C$10,2,FALSE))</f>
        <v>土</v>
      </c>
      <c r="C985" s="98"/>
    </row>
    <row r="986" spans="1:3" x14ac:dyDescent="0.15">
      <c r="A986" s="21">
        <v>44955</v>
      </c>
      <c r="B986" s="32" t="str">
        <f>IF(A986="","",VLOOKUP(WEEKDAY(A986,1),[1]ﾏｽﾀｰ!$B$3:$C$10,2,FALSE))</f>
        <v>日</v>
      </c>
      <c r="C986" s="98"/>
    </row>
    <row r="987" spans="1:3" x14ac:dyDescent="0.15">
      <c r="A987" s="21">
        <v>44956</v>
      </c>
      <c r="B987" s="32" t="str">
        <f>IF(A987="","",VLOOKUP(WEEKDAY(A987,1),[1]ﾏｽﾀｰ!$B$3:$C$10,2,FALSE))</f>
        <v>月</v>
      </c>
      <c r="C987" s="98"/>
    </row>
    <row r="988" spans="1:3" x14ac:dyDescent="0.15">
      <c r="A988" s="21">
        <v>44957</v>
      </c>
      <c r="B988" s="32" t="str">
        <f>IF(A988="","",VLOOKUP(WEEKDAY(A988,1),[1]ﾏｽﾀｰ!$B$3:$C$10,2,FALSE))</f>
        <v>火</v>
      </c>
      <c r="C988" s="98"/>
    </row>
    <row r="989" spans="1:3" x14ac:dyDescent="0.15">
      <c r="A989" s="21">
        <v>44958</v>
      </c>
      <c r="B989" s="32" t="str">
        <f>IF(A989="","",VLOOKUP(WEEKDAY(A989,1),[1]ﾏｽﾀｰ!$B$3:$C$10,2,FALSE))</f>
        <v>水</v>
      </c>
      <c r="C989" s="98"/>
    </row>
    <row r="990" spans="1:3" x14ac:dyDescent="0.15">
      <c r="A990" s="21">
        <v>44959</v>
      </c>
      <c r="B990" s="32" t="str">
        <f>IF(A990="","",VLOOKUP(WEEKDAY(A990,1),[1]ﾏｽﾀｰ!$B$3:$C$10,2,FALSE))</f>
        <v>木</v>
      </c>
      <c r="C990" s="98"/>
    </row>
    <row r="991" spans="1:3" x14ac:dyDescent="0.15">
      <c r="A991" s="21">
        <v>44960</v>
      </c>
      <c r="B991" s="32" t="str">
        <f>IF(A991="","",VLOOKUP(WEEKDAY(A991,1),[1]ﾏｽﾀｰ!$B$3:$C$10,2,FALSE))</f>
        <v>金</v>
      </c>
      <c r="C991" s="98"/>
    </row>
    <row r="992" spans="1:3" x14ac:dyDescent="0.15">
      <c r="A992" s="21">
        <v>44961</v>
      </c>
      <c r="B992" s="32" t="str">
        <f>IF(A992="","",VLOOKUP(WEEKDAY(A992,1),[1]ﾏｽﾀｰ!$B$3:$C$10,2,FALSE))</f>
        <v>土</v>
      </c>
      <c r="C992" s="98"/>
    </row>
    <row r="993" spans="1:3" x14ac:dyDescent="0.15">
      <c r="A993" s="21">
        <v>44962</v>
      </c>
      <c r="B993" s="32" t="str">
        <f>IF(A993="","",VLOOKUP(WEEKDAY(A993,1),[1]ﾏｽﾀｰ!$B$3:$C$10,2,FALSE))</f>
        <v>日</v>
      </c>
      <c r="C993" s="98"/>
    </row>
    <row r="994" spans="1:3" x14ac:dyDescent="0.15">
      <c r="A994" s="21">
        <v>44963</v>
      </c>
      <c r="B994" s="32" t="str">
        <f>IF(A994="","",VLOOKUP(WEEKDAY(A994,1),[1]ﾏｽﾀｰ!$B$3:$C$10,2,FALSE))</f>
        <v>月</v>
      </c>
      <c r="C994" s="98"/>
    </row>
    <row r="995" spans="1:3" x14ac:dyDescent="0.15">
      <c r="A995" s="21">
        <v>44964</v>
      </c>
      <c r="B995" s="32" t="str">
        <f>IF(A995="","",VLOOKUP(WEEKDAY(A995,1),[1]ﾏｽﾀｰ!$B$3:$C$10,2,FALSE))</f>
        <v>火</v>
      </c>
      <c r="C995" s="98"/>
    </row>
    <row r="996" spans="1:3" x14ac:dyDescent="0.15">
      <c r="A996" s="21">
        <v>44965</v>
      </c>
      <c r="B996" s="32" t="str">
        <f>IF(A996="","",VLOOKUP(WEEKDAY(A996,1),[1]ﾏｽﾀｰ!$B$3:$C$10,2,FALSE))</f>
        <v>水</v>
      </c>
      <c r="C996" s="98"/>
    </row>
    <row r="997" spans="1:3" x14ac:dyDescent="0.15">
      <c r="A997" s="21">
        <v>44966</v>
      </c>
      <c r="B997" s="32" t="str">
        <f>IF(A997="","",VLOOKUP(WEEKDAY(A997,1),[1]ﾏｽﾀｰ!$B$3:$C$10,2,FALSE))</f>
        <v>木</v>
      </c>
      <c r="C997" s="98"/>
    </row>
    <row r="998" spans="1:3" x14ac:dyDescent="0.15">
      <c r="A998" s="21">
        <v>44967</v>
      </c>
      <c r="B998" s="32" t="str">
        <f>IF(A998="","",VLOOKUP(WEEKDAY(A998,1),[1]ﾏｽﾀｰ!$B$3:$C$10,2,FALSE))</f>
        <v>金</v>
      </c>
      <c r="C998" s="98"/>
    </row>
    <row r="999" spans="1:3" x14ac:dyDescent="0.15">
      <c r="A999" s="21">
        <v>44968</v>
      </c>
      <c r="B999" s="32" t="str">
        <f>IF(A999="","",VLOOKUP(WEEKDAY(A999,1),[1]ﾏｽﾀｰ!$B$3:$C$10,2,FALSE))</f>
        <v>土</v>
      </c>
      <c r="C999" s="98"/>
    </row>
    <row r="1000" spans="1:3" x14ac:dyDescent="0.15">
      <c r="A1000" s="21">
        <v>44969</v>
      </c>
      <c r="B1000" s="32" t="str">
        <f>IF(A1000="","",VLOOKUP(WEEKDAY(A1000,1),[1]ﾏｽﾀｰ!$B$3:$C$10,2,FALSE))</f>
        <v>日</v>
      </c>
      <c r="C1000" s="98"/>
    </row>
    <row r="1001" spans="1:3" x14ac:dyDescent="0.15">
      <c r="A1001" s="21">
        <v>44970</v>
      </c>
      <c r="B1001" s="32" t="str">
        <f>IF(A1001="","",VLOOKUP(WEEKDAY(A1001,1),[1]ﾏｽﾀｰ!$B$3:$C$10,2,FALSE))</f>
        <v>月</v>
      </c>
      <c r="C1001" s="98"/>
    </row>
    <row r="1002" spans="1:3" x14ac:dyDescent="0.15">
      <c r="A1002" s="21">
        <v>44971</v>
      </c>
      <c r="B1002" s="32" t="str">
        <f>IF(A1002="","",VLOOKUP(WEEKDAY(A1002,1),[1]ﾏｽﾀｰ!$B$3:$C$10,2,FALSE))</f>
        <v>火</v>
      </c>
      <c r="C1002" s="98"/>
    </row>
    <row r="1003" spans="1:3" x14ac:dyDescent="0.15">
      <c r="A1003" s="21">
        <v>44972</v>
      </c>
      <c r="B1003" s="32" t="str">
        <f>IF(A1003="","",VLOOKUP(WEEKDAY(A1003,1),[1]ﾏｽﾀｰ!$B$3:$C$10,2,FALSE))</f>
        <v>水</v>
      </c>
      <c r="C1003" s="98"/>
    </row>
    <row r="1004" spans="1:3" x14ac:dyDescent="0.15">
      <c r="A1004" s="21">
        <v>44973</v>
      </c>
      <c r="B1004" s="32" t="str">
        <f>IF(A1004="","",VLOOKUP(WEEKDAY(A1004,1),[1]ﾏｽﾀｰ!$B$3:$C$10,2,FALSE))</f>
        <v>木</v>
      </c>
      <c r="C1004" s="98"/>
    </row>
    <row r="1005" spans="1:3" x14ac:dyDescent="0.15">
      <c r="A1005" s="21">
        <v>44974</v>
      </c>
      <c r="B1005" s="32" t="str">
        <f>IF(A1005="","",VLOOKUP(WEEKDAY(A1005,1),[1]ﾏｽﾀｰ!$B$3:$C$10,2,FALSE))</f>
        <v>金</v>
      </c>
      <c r="C1005" s="98"/>
    </row>
    <row r="1006" spans="1:3" x14ac:dyDescent="0.15">
      <c r="A1006" s="21">
        <v>44975</v>
      </c>
      <c r="B1006" s="32" t="str">
        <f>IF(A1006="","",VLOOKUP(WEEKDAY(A1006,1),[1]ﾏｽﾀｰ!$B$3:$C$10,2,FALSE))</f>
        <v>土</v>
      </c>
      <c r="C1006" s="98"/>
    </row>
    <row r="1007" spans="1:3" x14ac:dyDescent="0.15">
      <c r="A1007" s="21">
        <v>44976</v>
      </c>
      <c r="B1007" s="32" t="str">
        <f>IF(A1007="","",VLOOKUP(WEEKDAY(A1007,1),[1]ﾏｽﾀｰ!$B$3:$C$10,2,FALSE))</f>
        <v>日</v>
      </c>
      <c r="C1007" s="98"/>
    </row>
    <row r="1008" spans="1:3" x14ac:dyDescent="0.15">
      <c r="A1008" s="21">
        <v>44977</v>
      </c>
      <c r="B1008" s="32" t="str">
        <f>IF(A1008="","",VLOOKUP(WEEKDAY(A1008,1),[1]ﾏｽﾀｰ!$B$3:$C$10,2,FALSE))</f>
        <v>月</v>
      </c>
      <c r="C1008" s="98"/>
    </row>
    <row r="1009" spans="1:3" x14ac:dyDescent="0.15">
      <c r="A1009" s="21">
        <v>44978</v>
      </c>
      <c r="B1009" s="32" t="str">
        <f>IF(A1009="","",VLOOKUP(WEEKDAY(A1009,1),[1]ﾏｽﾀｰ!$B$3:$C$10,2,FALSE))</f>
        <v>火</v>
      </c>
      <c r="C1009" s="98"/>
    </row>
    <row r="1010" spans="1:3" x14ac:dyDescent="0.15">
      <c r="A1010" s="21">
        <v>44979</v>
      </c>
      <c r="B1010" s="32" t="str">
        <f>IF(A1010="","",VLOOKUP(WEEKDAY(A1010,1),[1]ﾏｽﾀｰ!$B$3:$C$10,2,FALSE))</f>
        <v>水</v>
      </c>
      <c r="C1010" s="98"/>
    </row>
    <row r="1011" spans="1:3" x14ac:dyDescent="0.15">
      <c r="A1011" s="21">
        <v>44980</v>
      </c>
      <c r="B1011" s="32" t="str">
        <f>IF(A1011="","",VLOOKUP(WEEKDAY(A1011,1),[1]ﾏｽﾀｰ!$B$3:$C$10,2,FALSE))</f>
        <v>木</v>
      </c>
      <c r="C1011" s="98"/>
    </row>
    <row r="1012" spans="1:3" x14ac:dyDescent="0.15">
      <c r="A1012" s="21">
        <v>44981</v>
      </c>
      <c r="B1012" s="32" t="str">
        <f>IF(A1012="","",VLOOKUP(WEEKDAY(A1012,1),[1]ﾏｽﾀｰ!$B$3:$C$10,2,FALSE))</f>
        <v>金</v>
      </c>
      <c r="C1012" s="98"/>
    </row>
    <row r="1013" spans="1:3" x14ac:dyDescent="0.15">
      <c r="A1013" s="21">
        <v>44982</v>
      </c>
      <c r="B1013" s="32" t="str">
        <f>IF(A1013="","",VLOOKUP(WEEKDAY(A1013,1),[1]ﾏｽﾀｰ!$B$3:$C$10,2,FALSE))</f>
        <v>土</v>
      </c>
      <c r="C1013" s="98"/>
    </row>
    <row r="1014" spans="1:3" x14ac:dyDescent="0.15">
      <c r="A1014" s="21">
        <v>44983</v>
      </c>
      <c r="B1014" s="32" t="str">
        <f>IF(A1014="","",VLOOKUP(WEEKDAY(A1014,1),[1]ﾏｽﾀｰ!$B$3:$C$10,2,FALSE))</f>
        <v>日</v>
      </c>
      <c r="C1014" s="98"/>
    </row>
    <row r="1015" spans="1:3" x14ac:dyDescent="0.15">
      <c r="A1015" s="21">
        <v>44984</v>
      </c>
      <c r="B1015" s="32" t="str">
        <f>IF(A1015="","",VLOOKUP(WEEKDAY(A1015,1),[1]ﾏｽﾀｰ!$B$3:$C$10,2,FALSE))</f>
        <v>月</v>
      </c>
      <c r="C1015" s="98"/>
    </row>
    <row r="1016" spans="1:3" x14ac:dyDescent="0.15">
      <c r="A1016" s="21">
        <v>44985</v>
      </c>
      <c r="B1016" s="32" t="str">
        <f>IF(A1016="","",VLOOKUP(WEEKDAY(A1016,1),[1]ﾏｽﾀｰ!$B$3:$C$10,2,FALSE))</f>
        <v>火</v>
      </c>
      <c r="C1016" s="98"/>
    </row>
    <row r="1017" spans="1:3" x14ac:dyDescent="0.15">
      <c r="A1017" s="21">
        <v>44986</v>
      </c>
      <c r="B1017" s="32" t="str">
        <f>IF(A1017="","",VLOOKUP(WEEKDAY(A1017,1),[1]ﾏｽﾀｰ!$B$3:$C$10,2,FALSE))</f>
        <v>水</v>
      </c>
      <c r="C1017" s="98"/>
    </row>
    <row r="1018" spans="1:3" x14ac:dyDescent="0.15">
      <c r="A1018" s="21">
        <v>44987</v>
      </c>
      <c r="B1018" s="32" t="str">
        <f>IF(A1018="","",VLOOKUP(WEEKDAY(A1018,1),[1]ﾏｽﾀｰ!$B$3:$C$10,2,FALSE))</f>
        <v>木</v>
      </c>
      <c r="C1018" s="98"/>
    </row>
    <row r="1019" spans="1:3" x14ac:dyDescent="0.15">
      <c r="A1019" s="21">
        <v>44988</v>
      </c>
      <c r="B1019" s="32" t="str">
        <f>IF(A1019="","",VLOOKUP(WEEKDAY(A1019,1),[1]ﾏｽﾀｰ!$B$3:$C$10,2,FALSE))</f>
        <v>金</v>
      </c>
      <c r="C1019" s="98"/>
    </row>
    <row r="1020" spans="1:3" x14ac:dyDescent="0.15">
      <c r="A1020" s="21">
        <v>44989</v>
      </c>
      <c r="B1020" s="32" t="str">
        <f>IF(A1020="","",VLOOKUP(WEEKDAY(A1020,1),[1]ﾏｽﾀｰ!$B$3:$C$10,2,FALSE))</f>
        <v>土</v>
      </c>
      <c r="C1020" s="98"/>
    </row>
    <row r="1021" spans="1:3" x14ac:dyDescent="0.15">
      <c r="A1021" s="21">
        <v>44990</v>
      </c>
      <c r="B1021" s="32" t="str">
        <f>IF(A1021="","",VLOOKUP(WEEKDAY(A1021,1),[1]ﾏｽﾀｰ!$B$3:$C$10,2,FALSE))</f>
        <v>日</v>
      </c>
      <c r="C1021" s="98"/>
    </row>
    <row r="1022" spans="1:3" x14ac:dyDescent="0.15">
      <c r="A1022" s="21">
        <v>44991</v>
      </c>
      <c r="B1022" s="32" t="str">
        <f>IF(A1022="","",VLOOKUP(WEEKDAY(A1022,1),[1]ﾏｽﾀｰ!$B$3:$C$10,2,FALSE))</f>
        <v>月</v>
      </c>
      <c r="C1022" s="98"/>
    </row>
    <row r="1023" spans="1:3" x14ac:dyDescent="0.15">
      <c r="A1023" s="21">
        <v>44992</v>
      </c>
      <c r="B1023" s="32" t="str">
        <f>IF(A1023="","",VLOOKUP(WEEKDAY(A1023,1),[1]ﾏｽﾀｰ!$B$3:$C$10,2,FALSE))</f>
        <v>火</v>
      </c>
      <c r="C1023" s="98"/>
    </row>
    <row r="1024" spans="1:3" x14ac:dyDescent="0.15">
      <c r="A1024" s="21">
        <v>44993</v>
      </c>
      <c r="B1024" s="32" t="str">
        <f>IF(A1024="","",VLOOKUP(WEEKDAY(A1024,1),[1]ﾏｽﾀｰ!$B$3:$C$10,2,FALSE))</f>
        <v>水</v>
      </c>
      <c r="C1024" s="98"/>
    </row>
    <row r="1025" spans="1:3" x14ac:dyDescent="0.15">
      <c r="A1025" s="21">
        <v>44994</v>
      </c>
      <c r="B1025" s="32" t="str">
        <f>IF(A1025="","",VLOOKUP(WEEKDAY(A1025,1),[1]ﾏｽﾀｰ!$B$3:$C$10,2,FALSE))</f>
        <v>木</v>
      </c>
      <c r="C1025" s="98"/>
    </row>
    <row r="1026" spans="1:3" x14ac:dyDescent="0.15">
      <c r="A1026" s="21">
        <v>44995</v>
      </c>
      <c r="B1026" s="32" t="str">
        <f>IF(A1026="","",VLOOKUP(WEEKDAY(A1026,1),[1]ﾏｽﾀｰ!$B$3:$C$10,2,FALSE))</f>
        <v>金</v>
      </c>
      <c r="C1026" s="98"/>
    </row>
    <row r="1027" spans="1:3" x14ac:dyDescent="0.15">
      <c r="A1027" s="21">
        <v>44996</v>
      </c>
      <c r="B1027" s="32" t="str">
        <f>IF(A1027="","",VLOOKUP(WEEKDAY(A1027,1),[1]ﾏｽﾀｰ!$B$3:$C$10,2,FALSE))</f>
        <v>土</v>
      </c>
      <c r="C1027" s="98"/>
    </row>
    <row r="1028" spans="1:3" x14ac:dyDescent="0.15">
      <c r="A1028" s="21">
        <v>44997</v>
      </c>
      <c r="B1028" s="32" t="str">
        <f>IF(A1028="","",VLOOKUP(WEEKDAY(A1028,1),[1]ﾏｽﾀｰ!$B$3:$C$10,2,FALSE))</f>
        <v>日</v>
      </c>
      <c r="C1028" s="98"/>
    </row>
    <row r="1029" spans="1:3" x14ac:dyDescent="0.15">
      <c r="A1029" s="21">
        <v>44998</v>
      </c>
      <c r="B1029" s="32" t="str">
        <f>IF(A1029="","",VLOOKUP(WEEKDAY(A1029,1),[1]ﾏｽﾀｰ!$B$3:$C$10,2,FALSE))</f>
        <v>月</v>
      </c>
      <c r="C1029" s="98"/>
    </row>
    <row r="1030" spans="1:3" x14ac:dyDescent="0.15">
      <c r="A1030" s="21">
        <v>44999</v>
      </c>
      <c r="B1030" s="32" t="str">
        <f>IF(A1030="","",VLOOKUP(WEEKDAY(A1030,1),[1]ﾏｽﾀｰ!$B$3:$C$10,2,FALSE))</f>
        <v>火</v>
      </c>
      <c r="C1030" s="98"/>
    </row>
    <row r="1031" spans="1:3" x14ac:dyDescent="0.15">
      <c r="A1031" s="21">
        <v>45000</v>
      </c>
      <c r="B1031" s="32" t="str">
        <f>IF(A1031="","",VLOOKUP(WEEKDAY(A1031,1),[1]ﾏｽﾀｰ!$B$3:$C$10,2,FALSE))</f>
        <v>水</v>
      </c>
      <c r="C1031" s="98"/>
    </row>
    <row r="1032" spans="1:3" x14ac:dyDescent="0.15">
      <c r="A1032" s="21">
        <v>45001</v>
      </c>
      <c r="B1032" s="32" t="str">
        <f>IF(A1032="","",VLOOKUP(WEEKDAY(A1032,1),[1]ﾏｽﾀｰ!$B$3:$C$10,2,FALSE))</f>
        <v>木</v>
      </c>
      <c r="C1032" s="98"/>
    </row>
    <row r="1033" spans="1:3" x14ac:dyDescent="0.15">
      <c r="A1033" s="21">
        <v>45002</v>
      </c>
      <c r="B1033" s="32" t="str">
        <f>IF(A1033="","",VLOOKUP(WEEKDAY(A1033,1),[1]ﾏｽﾀｰ!$B$3:$C$10,2,FALSE))</f>
        <v>金</v>
      </c>
      <c r="C1033" s="98"/>
    </row>
    <row r="1034" spans="1:3" x14ac:dyDescent="0.15">
      <c r="A1034" s="21">
        <v>45003</v>
      </c>
      <c r="B1034" s="32" t="str">
        <f>IF(A1034="","",VLOOKUP(WEEKDAY(A1034,1),[1]ﾏｽﾀｰ!$B$3:$C$10,2,FALSE))</f>
        <v>土</v>
      </c>
      <c r="C1034" s="98"/>
    </row>
    <row r="1035" spans="1:3" x14ac:dyDescent="0.15">
      <c r="A1035" s="21">
        <v>45004</v>
      </c>
      <c r="B1035" s="32" t="str">
        <f>IF(A1035="","",VLOOKUP(WEEKDAY(A1035,1),[1]ﾏｽﾀｰ!$B$3:$C$10,2,FALSE))</f>
        <v>日</v>
      </c>
      <c r="C1035" s="98"/>
    </row>
    <row r="1036" spans="1:3" x14ac:dyDescent="0.15">
      <c r="A1036" s="21">
        <v>45005</v>
      </c>
      <c r="B1036" s="32" t="str">
        <f>IF(A1036="","",VLOOKUP(WEEKDAY(A1036,1),[1]ﾏｽﾀｰ!$B$3:$C$10,2,FALSE))</f>
        <v>月</v>
      </c>
      <c r="C1036" s="98"/>
    </row>
    <row r="1037" spans="1:3" x14ac:dyDescent="0.15">
      <c r="A1037" s="21">
        <v>45006</v>
      </c>
      <c r="B1037" s="32" t="str">
        <f>IF(A1037="","",VLOOKUP(WEEKDAY(A1037,1),[1]ﾏｽﾀｰ!$B$3:$C$10,2,FALSE))</f>
        <v>火</v>
      </c>
      <c r="C1037" s="98"/>
    </row>
    <row r="1038" spans="1:3" x14ac:dyDescent="0.15">
      <c r="A1038" s="21">
        <v>45007</v>
      </c>
      <c r="B1038" s="32" t="str">
        <f>IF(A1038="","",VLOOKUP(WEEKDAY(A1038,1),[1]ﾏｽﾀｰ!$B$3:$C$10,2,FALSE))</f>
        <v>水</v>
      </c>
      <c r="C1038" s="98"/>
    </row>
    <row r="1039" spans="1:3" x14ac:dyDescent="0.15">
      <c r="A1039" s="21">
        <v>45008</v>
      </c>
      <c r="B1039" s="32" t="str">
        <f>IF(A1039="","",VLOOKUP(WEEKDAY(A1039,1),[1]ﾏｽﾀｰ!$B$3:$C$10,2,FALSE))</f>
        <v>木</v>
      </c>
      <c r="C1039" s="98"/>
    </row>
    <row r="1040" spans="1:3" x14ac:dyDescent="0.15">
      <c r="A1040" s="21">
        <v>45009</v>
      </c>
      <c r="B1040" s="32" t="str">
        <f>IF(A1040="","",VLOOKUP(WEEKDAY(A1040,1),[1]ﾏｽﾀｰ!$B$3:$C$10,2,FALSE))</f>
        <v>金</v>
      </c>
      <c r="C1040" s="98"/>
    </row>
    <row r="1041" spans="1:3" x14ac:dyDescent="0.15">
      <c r="A1041" s="21">
        <v>45010</v>
      </c>
      <c r="B1041" s="32" t="str">
        <f>IF(A1041="","",VLOOKUP(WEEKDAY(A1041,1),[1]ﾏｽﾀｰ!$B$3:$C$10,2,FALSE))</f>
        <v>土</v>
      </c>
      <c r="C1041" s="98"/>
    </row>
    <row r="1042" spans="1:3" x14ac:dyDescent="0.15">
      <c r="A1042" s="21">
        <v>45011</v>
      </c>
      <c r="B1042" s="32" t="str">
        <f>IF(A1042="","",VLOOKUP(WEEKDAY(A1042,1),[1]ﾏｽﾀｰ!$B$3:$C$10,2,FALSE))</f>
        <v>日</v>
      </c>
      <c r="C1042" s="98"/>
    </row>
    <row r="1043" spans="1:3" x14ac:dyDescent="0.15">
      <c r="A1043" s="21">
        <v>45012</v>
      </c>
      <c r="B1043" s="32" t="str">
        <f>IF(A1043="","",VLOOKUP(WEEKDAY(A1043,1),[1]ﾏｽﾀｰ!$B$3:$C$10,2,FALSE))</f>
        <v>月</v>
      </c>
      <c r="C1043" s="98"/>
    </row>
    <row r="1044" spans="1:3" x14ac:dyDescent="0.15">
      <c r="A1044" s="21">
        <v>45013</v>
      </c>
      <c r="B1044" s="32" t="str">
        <f>IF(A1044="","",VLOOKUP(WEEKDAY(A1044,1),[1]ﾏｽﾀｰ!$B$3:$C$10,2,FALSE))</f>
        <v>火</v>
      </c>
      <c r="C1044" s="98"/>
    </row>
    <row r="1045" spans="1:3" x14ac:dyDescent="0.15">
      <c r="A1045" s="21">
        <v>45014</v>
      </c>
      <c r="B1045" s="32" t="str">
        <f>IF(A1045="","",VLOOKUP(WEEKDAY(A1045,1),[1]ﾏｽﾀｰ!$B$3:$C$10,2,FALSE))</f>
        <v>水</v>
      </c>
      <c r="C1045" s="98"/>
    </row>
    <row r="1046" spans="1:3" x14ac:dyDescent="0.15">
      <c r="A1046" s="21">
        <v>45015</v>
      </c>
      <c r="B1046" s="32" t="str">
        <f>IF(A1046="","",VLOOKUP(WEEKDAY(A1046,1),[1]ﾏｽﾀｰ!$B$3:$C$10,2,FALSE))</f>
        <v>木</v>
      </c>
      <c r="C1046" s="98"/>
    </row>
    <row r="1047" spans="1:3" x14ac:dyDescent="0.15">
      <c r="A1047" s="21">
        <v>45016</v>
      </c>
      <c r="B1047" s="32" t="str">
        <f>IF(A1047="","",VLOOKUP(WEEKDAY(A1047,1),[1]ﾏｽﾀｰ!$B$3:$C$10,2,FALSE))</f>
        <v>金</v>
      </c>
      <c r="C1047" s="98"/>
    </row>
    <row r="1048" spans="1:3" x14ac:dyDescent="0.15">
      <c r="A1048" s="21">
        <v>45017</v>
      </c>
      <c r="B1048" s="32" t="str">
        <f>IF(A1048="","",VLOOKUP(WEEKDAY(A1048,1),[1]ﾏｽﾀｰ!$B$3:$C$10,2,FALSE))</f>
        <v>土</v>
      </c>
      <c r="C1048" s="98"/>
    </row>
    <row r="1049" spans="1:3" x14ac:dyDescent="0.15">
      <c r="A1049" s="21">
        <v>45018</v>
      </c>
      <c r="B1049" s="32" t="str">
        <f>IF(A1049="","",VLOOKUP(WEEKDAY(A1049,1),[1]ﾏｽﾀｰ!$B$3:$C$10,2,FALSE))</f>
        <v>日</v>
      </c>
      <c r="C1049" s="98"/>
    </row>
    <row r="1050" spans="1:3" x14ac:dyDescent="0.15">
      <c r="A1050" s="21">
        <v>45019</v>
      </c>
      <c r="B1050" s="32" t="str">
        <f>IF(A1050="","",VLOOKUP(WEEKDAY(A1050,1),[1]ﾏｽﾀｰ!$B$3:$C$10,2,FALSE))</f>
        <v>月</v>
      </c>
      <c r="C1050" s="98"/>
    </row>
    <row r="1051" spans="1:3" x14ac:dyDescent="0.15">
      <c r="A1051" s="21">
        <v>45020</v>
      </c>
      <c r="B1051" s="32" t="str">
        <f>IF(A1051="","",VLOOKUP(WEEKDAY(A1051,1),[1]ﾏｽﾀｰ!$B$3:$C$10,2,FALSE))</f>
        <v>火</v>
      </c>
      <c r="C1051" s="98"/>
    </row>
    <row r="1052" spans="1:3" x14ac:dyDescent="0.15">
      <c r="A1052" s="21">
        <v>45021</v>
      </c>
      <c r="B1052" s="32" t="str">
        <f>IF(A1052="","",VLOOKUP(WEEKDAY(A1052,1),[1]ﾏｽﾀｰ!$B$3:$C$10,2,FALSE))</f>
        <v>水</v>
      </c>
      <c r="C1052" s="98"/>
    </row>
    <row r="1053" spans="1:3" x14ac:dyDescent="0.15">
      <c r="A1053" s="21">
        <v>45022</v>
      </c>
      <c r="B1053" s="32" t="str">
        <f>IF(A1053="","",VLOOKUP(WEEKDAY(A1053,1),[1]ﾏｽﾀｰ!$B$3:$C$10,2,FALSE))</f>
        <v>木</v>
      </c>
      <c r="C1053" s="98"/>
    </row>
    <row r="1054" spans="1:3" x14ac:dyDescent="0.15">
      <c r="A1054" s="21">
        <v>45023</v>
      </c>
      <c r="B1054" s="32" t="str">
        <f>IF(A1054="","",VLOOKUP(WEEKDAY(A1054,1),[1]ﾏｽﾀｰ!$B$3:$C$10,2,FALSE))</f>
        <v>金</v>
      </c>
      <c r="C1054" s="98"/>
    </row>
    <row r="1055" spans="1:3" x14ac:dyDescent="0.15">
      <c r="A1055" s="21">
        <v>45024</v>
      </c>
      <c r="B1055" s="32" t="str">
        <f>IF(A1055="","",VLOOKUP(WEEKDAY(A1055,1),[1]ﾏｽﾀｰ!$B$3:$C$10,2,FALSE))</f>
        <v>土</v>
      </c>
      <c r="C1055" s="98"/>
    </row>
    <row r="1056" spans="1:3" x14ac:dyDescent="0.15">
      <c r="A1056" s="21">
        <v>45025</v>
      </c>
      <c r="B1056" s="32" t="str">
        <f>IF(A1056="","",VLOOKUP(WEEKDAY(A1056,1),[1]ﾏｽﾀｰ!$B$3:$C$10,2,FALSE))</f>
        <v>日</v>
      </c>
      <c r="C1056" s="98"/>
    </row>
    <row r="1057" spans="1:3" x14ac:dyDescent="0.15">
      <c r="A1057" s="21">
        <v>45026</v>
      </c>
      <c r="B1057" s="32" t="str">
        <f>IF(A1057="","",VLOOKUP(WEEKDAY(A1057,1),[1]ﾏｽﾀｰ!$B$3:$C$10,2,FALSE))</f>
        <v>月</v>
      </c>
      <c r="C1057" s="98"/>
    </row>
    <row r="1058" spans="1:3" x14ac:dyDescent="0.15">
      <c r="A1058" s="21">
        <v>45027</v>
      </c>
      <c r="B1058" s="32" t="str">
        <f>IF(A1058="","",VLOOKUP(WEEKDAY(A1058,1),[1]ﾏｽﾀｰ!$B$3:$C$10,2,FALSE))</f>
        <v>火</v>
      </c>
      <c r="C1058" s="98"/>
    </row>
    <row r="1059" spans="1:3" x14ac:dyDescent="0.15">
      <c r="A1059" s="21">
        <v>45028</v>
      </c>
      <c r="B1059" s="32" t="str">
        <f>IF(A1059="","",VLOOKUP(WEEKDAY(A1059,1),[1]ﾏｽﾀｰ!$B$3:$C$10,2,FALSE))</f>
        <v>水</v>
      </c>
      <c r="C1059" s="98"/>
    </row>
    <row r="1060" spans="1:3" x14ac:dyDescent="0.15">
      <c r="A1060" s="21">
        <v>45029</v>
      </c>
      <c r="B1060" s="32" t="str">
        <f>IF(A1060="","",VLOOKUP(WEEKDAY(A1060,1),[1]ﾏｽﾀｰ!$B$3:$C$10,2,FALSE))</f>
        <v>木</v>
      </c>
      <c r="C1060" s="98"/>
    </row>
    <row r="1061" spans="1:3" x14ac:dyDescent="0.15">
      <c r="A1061" s="21">
        <v>45030</v>
      </c>
      <c r="B1061" s="32" t="str">
        <f>IF(A1061="","",VLOOKUP(WEEKDAY(A1061,1),[1]ﾏｽﾀｰ!$B$3:$C$10,2,FALSE))</f>
        <v>金</v>
      </c>
      <c r="C1061" s="98"/>
    </row>
    <row r="1062" spans="1:3" x14ac:dyDescent="0.15">
      <c r="A1062" s="21">
        <v>45031</v>
      </c>
      <c r="B1062" s="32" t="str">
        <f>IF(A1062="","",VLOOKUP(WEEKDAY(A1062,1),[1]ﾏｽﾀｰ!$B$3:$C$10,2,FALSE))</f>
        <v>土</v>
      </c>
      <c r="C1062" s="98"/>
    </row>
    <row r="1063" spans="1:3" x14ac:dyDescent="0.15">
      <c r="A1063" s="21">
        <v>45032</v>
      </c>
      <c r="B1063" s="32" t="str">
        <f>IF(A1063="","",VLOOKUP(WEEKDAY(A1063,1),[1]ﾏｽﾀｰ!$B$3:$C$10,2,FALSE))</f>
        <v>日</v>
      </c>
      <c r="C1063" s="98"/>
    </row>
    <row r="1064" spans="1:3" x14ac:dyDescent="0.15">
      <c r="A1064" s="21">
        <v>45033</v>
      </c>
      <c r="B1064" s="32" t="str">
        <f>IF(A1064="","",VLOOKUP(WEEKDAY(A1064,1),[1]ﾏｽﾀｰ!$B$3:$C$10,2,FALSE))</f>
        <v>月</v>
      </c>
      <c r="C1064" s="98"/>
    </row>
    <row r="1065" spans="1:3" x14ac:dyDescent="0.15">
      <c r="A1065" s="21">
        <v>45034</v>
      </c>
      <c r="B1065" s="32" t="str">
        <f>IF(A1065="","",VLOOKUP(WEEKDAY(A1065,1),[1]ﾏｽﾀｰ!$B$3:$C$10,2,FALSE))</f>
        <v>火</v>
      </c>
      <c r="C1065" s="98"/>
    </row>
    <row r="1066" spans="1:3" x14ac:dyDescent="0.15">
      <c r="A1066" s="21">
        <v>45035</v>
      </c>
      <c r="B1066" s="32" t="str">
        <f>IF(A1066="","",VLOOKUP(WEEKDAY(A1066,1),[1]ﾏｽﾀｰ!$B$3:$C$10,2,FALSE))</f>
        <v>水</v>
      </c>
      <c r="C1066" s="98"/>
    </row>
    <row r="1067" spans="1:3" x14ac:dyDescent="0.15">
      <c r="A1067" s="21">
        <v>45036</v>
      </c>
      <c r="B1067" s="32" t="str">
        <f>IF(A1067="","",VLOOKUP(WEEKDAY(A1067,1),[1]ﾏｽﾀｰ!$B$3:$C$10,2,FALSE))</f>
        <v>木</v>
      </c>
      <c r="C1067" s="98"/>
    </row>
    <row r="1068" spans="1:3" x14ac:dyDescent="0.15">
      <c r="A1068" s="21">
        <v>45037</v>
      </c>
      <c r="B1068" s="32" t="str">
        <f>IF(A1068="","",VLOOKUP(WEEKDAY(A1068,1),[1]ﾏｽﾀｰ!$B$3:$C$10,2,FALSE))</f>
        <v>金</v>
      </c>
      <c r="C1068" s="98"/>
    </row>
    <row r="1069" spans="1:3" x14ac:dyDescent="0.15">
      <c r="A1069" s="21">
        <v>45038</v>
      </c>
      <c r="B1069" s="32" t="str">
        <f>IF(A1069="","",VLOOKUP(WEEKDAY(A1069,1),[1]ﾏｽﾀｰ!$B$3:$C$10,2,FALSE))</f>
        <v>土</v>
      </c>
      <c r="C1069" s="98"/>
    </row>
    <row r="1070" spans="1:3" x14ac:dyDescent="0.15">
      <c r="A1070" s="21">
        <v>45039</v>
      </c>
      <c r="B1070" s="32" t="str">
        <f>IF(A1070="","",VLOOKUP(WEEKDAY(A1070,1),[1]ﾏｽﾀｰ!$B$3:$C$10,2,FALSE))</f>
        <v>日</v>
      </c>
      <c r="C1070" s="98"/>
    </row>
    <row r="1071" spans="1:3" x14ac:dyDescent="0.15">
      <c r="A1071" s="21">
        <v>45040</v>
      </c>
      <c r="B1071" s="32" t="str">
        <f>IF(A1071="","",VLOOKUP(WEEKDAY(A1071,1),[1]ﾏｽﾀｰ!$B$3:$C$10,2,FALSE))</f>
        <v>月</v>
      </c>
      <c r="C1071" s="98"/>
    </row>
    <row r="1072" spans="1:3" x14ac:dyDescent="0.15">
      <c r="A1072" s="21">
        <v>45041</v>
      </c>
      <c r="B1072" s="32" t="str">
        <f>IF(A1072="","",VLOOKUP(WEEKDAY(A1072,1),[1]ﾏｽﾀｰ!$B$3:$C$10,2,FALSE))</f>
        <v>火</v>
      </c>
      <c r="C1072" s="98"/>
    </row>
    <row r="1073" spans="1:3" x14ac:dyDescent="0.15">
      <c r="A1073" s="21">
        <v>45042</v>
      </c>
      <c r="B1073" s="32" t="str">
        <f>IF(A1073="","",VLOOKUP(WEEKDAY(A1073,1),[1]ﾏｽﾀｰ!$B$3:$C$10,2,FALSE))</f>
        <v>水</v>
      </c>
      <c r="C1073" s="98"/>
    </row>
    <row r="1074" spans="1:3" x14ac:dyDescent="0.15">
      <c r="A1074" s="21">
        <v>45043</v>
      </c>
      <c r="B1074" s="32" t="str">
        <f>IF(A1074="","",VLOOKUP(WEEKDAY(A1074,1),[1]ﾏｽﾀｰ!$B$3:$C$10,2,FALSE))</f>
        <v>木</v>
      </c>
      <c r="C1074" s="98"/>
    </row>
    <row r="1075" spans="1:3" x14ac:dyDescent="0.15">
      <c r="A1075" s="21">
        <v>45044</v>
      </c>
      <c r="B1075" s="32" t="str">
        <f>IF(A1075="","",VLOOKUP(WEEKDAY(A1075,1),[1]ﾏｽﾀｰ!$B$3:$C$10,2,FALSE))</f>
        <v>金</v>
      </c>
      <c r="C1075" s="98"/>
    </row>
    <row r="1076" spans="1:3" x14ac:dyDescent="0.15">
      <c r="A1076" s="21">
        <v>45045</v>
      </c>
      <c r="B1076" s="32" t="str">
        <f>IF(A1076="","",VLOOKUP(WEEKDAY(A1076,1),[1]ﾏｽﾀｰ!$B$3:$C$10,2,FALSE))</f>
        <v>土</v>
      </c>
      <c r="C1076" s="98"/>
    </row>
    <row r="1077" spans="1:3" x14ac:dyDescent="0.15">
      <c r="A1077" s="21">
        <v>45046</v>
      </c>
      <c r="B1077" s="32" t="str">
        <f>IF(A1077="","",VLOOKUP(WEEKDAY(A1077,1),[1]ﾏｽﾀｰ!$B$3:$C$10,2,FALSE))</f>
        <v>日</v>
      </c>
      <c r="C1077" s="98"/>
    </row>
    <row r="1078" spans="1:3" x14ac:dyDescent="0.15">
      <c r="A1078" s="21">
        <v>45047</v>
      </c>
      <c r="B1078" s="32" t="str">
        <f>IF(A1078="","",VLOOKUP(WEEKDAY(A1078,1),[1]ﾏｽﾀｰ!$B$3:$C$10,2,FALSE))</f>
        <v>月</v>
      </c>
      <c r="C1078" s="98"/>
    </row>
    <row r="1079" spans="1:3" x14ac:dyDescent="0.15">
      <c r="A1079" s="21">
        <v>45048</v>
      </c>
      <c r="B1079" s="32" t="str">
        <f>IF(A1079="","",VLOOKUP(WEEKDAY(A1079,1),[1]ﾏｽﾀｰ!$B$3:$C$10,2,FALSE))</f>
        <v>火</v>
      </c>
      <c r="C1079" s="98"/>
    </row>
    <row r="1080" spans="1:3" x14ac:dyDescent="0.15">
      <c r="A1080" s="21">
        <v>45049</v>
      </c>
      <c r="B1080" s="32" t="str">
        <f>IF(A1080="","",VLOOKUP(WEEKDAY(A1080,1),[1]ﾏｽﾀｰ!$B$3:$C$10,2,FALSE))</f>
        <v>水</v>
      </c>
      <c r="C1080" s="98"/>
    </row>
    <row r="1081" spans="1:3" x14ac:dyDescent="0.15">
      <c r="A1081" s="21">
        <v>45050</v>
      </c>
      <c r="B1081" s="32" t="str">
        <f>IF(A1081="","",VLOOKUP(WEEKDAY(A1081,1),[1]ﾏｽﾀｰ!$B$3:$C$10,2,FALSE))</f>
        <v>木</v>
      </c>
      <c r="C1081" s="98"/>
    </row>
    <row r="1082" spans="1:3" x14ac:dyDescent="0.15">
      <c r="A1082" s="21">
        <v>45051</v>
      </c>
      <c r="B1082" s="32" t="str">
        <f>IF(A1082="","",VLOOKUP(WEEKDAY(A1082,1),[1]ﾏｽﾀｰ!$B$3:$C$10,2,FALSE))</f>
        <v>金</v>
      </c>
      <c r="C1082" s="98"/>
    </row>
    <row r="1083" spans="1:3" x14ac:dyDescent="0.15">
      <c r="A1083" s="21">
        <v>45052</v>
      </c>
      <c r="B1083" s="32" t="str">
        <f>IF(A1083="","",VLOOKUP(WEEKDAY(A1083,1),[1]ﾏｽﾀｰ!$B$3:$C$10,2,FALSE))</f>
        <v>土</v>
      </c>
      <c r="C1083" s="98"/>
    </row>
    <row r="1084" spans="1:3" x14ac:dyDescent="0.15">
      <c r="A1084" s="21">
        <v>45053</v>
      </c>
      <c r="B1084" s="32" t="str">
        <f>IF(A1084="","",VLOOKUP(WEEKDAY(A1084,1),[1]ﾏｽﾀｰ!$B$3:$C$10,2,FALSE))</f>
        <v>日</v>
      </c>
      <c r="C1084" s="98"/>
    </row>
    <row r="1085" spans="1:3" x14ac:dyDescent="0.15">
      <c r="A1085" s="21">
        <v>45054</v>
      </c>
      <c r="B1085" s="32" t="str">
        <f>IF(A1085="","",VLOOKUP(WEEKDAY(A1085,1),[1]ﾏｽﾀｰ!$B$3:$C$10,2,FALSE))</f>
        <v>月</v>
      </c>
      <c r="C1085" s="98"/>
    </row>
    <row r="1086" spans="1:3" x14ac:dyDescent="0.15">
      <c r="A1086" s="21">
        <v>45055</v>
      </c>
      <c r="B1086" s="32" t="str">
        <f>IF(A1086="","",VLOOKUP(WEEKDAY(A1086,1),[1]ﾏｽﾀｰ!$B$3:$C$10,2,FALSE))</f>
        <v>火</v>
      </c>
      <c r="C1086" s="98"/>
    </row>
    <row r="1087" spans="1:3" x14ac:dyDescent="0.15">
      <c r="A1087" s="21">
        <v>45056</v>
      </c>
      <c r="B1087" s="32" t="str">
        <f>IF(A1087="","",VLOOKUP(WEEKDAY(A1087,1),[1]ﾏｽﾀｰ!$B$3:$C$10,2,FALSE))</f>
        <v>水</v>
      </c>
      <c r="C1087" s="98"/>
    </row>
    <row r="1088" spans="1:3" x14ac:dyDescent="0.15">
      <c r="A1088" s="21">
        <v>45057</v>
      </c>
      <c r="B1088" s="32" t="str">
        <f>IF(A1088="","",VLOOKUP(WEEKDAY(A1088,1),[1]ﾏｽﾀｰ!$B$3:$C$10,2,FALSE))</f>
        <v>木</v>
      </c>
      <c r="C1088" s="98"/>
    </row>
    <row r="1089" spans="1:3" x14ac:dyDescent="0.15">
      <c r="A1089" s="21">
        <v>45058</v>
      </c>
      <c r="B1089" s="32" t="str">
        <f>IF(A1089="","",VLOOKUP(WEEKDAY(A1089,1),[1]ﾏｽﾀｰ!$B$3:$C$10,2,FALSE))</f>
        <v>金</v>
      </c>
      <c r="C1089" s="98"/>
    </row>
    <row r="1090" spans="1:3" x14ac:dyDescent="0.15">
      <c r="A1090" s="21">
        <v>45059</v>
      </c>
      <c r="B1090" s="32" t="str">
        <f>IF(A1090="","",VLOOKUP(WEEKDAY(A1090,1),[1]ﾏｽﾀｰ!$B$3:$C$10,2,FALSE))</f>
        <v>土</v>
      </c>
      <c r="C1090" s="98"/>
    </row>
    <row r="1091" spans="1:3" x14ac:dyDescent="0.15">
      <c r="A1091" s="21">
        <v>45060</v>
      </c>
      <c r="B1091" s="32" t="str">
        <f>IF(A1091="","",VLOOKUP(WEEKDAY(A1091,1),[1]ﾏｽﾀｰ!$B$3:$C$10,2,FALSE))</f>
        <v>日</v>
      </c>
      <c r="C1091" s="98"/>
    </row>
    <row r="1092" spans="1:3" x14ac:dyDescent="0.15">
      <c r="A1092" s="21">
        <v>45061</v>
      </c>
      <c r="B1092" s="32" t="str">
        <f>IF(A1092="","",VLOOKUP(WEEKDAY(A1092,1),[1]ﾏｽﾀｰ!$B$3:$C$10,2,FALSE))</f>
        <v>月</v>
      </c>
      <c r="C1092" s="98"/>
    </row>
    <row r="1093" spans="1:3" x14ac:dyDescent="0.15">
      <c r="A1093" s="21">
        <v>45062</v>
      </c>
      <c r="B1093" s="32" t="str">
        <f>IF(A1093="","",VLOOKUP(WEEKDAY(A1093,1),[1]ﾏｽﾀｰ!$B$3:$C$10,2,FALSE))</f>
        <v>火</v>
      </c>
      <c r="C1093" s="98"/>
    </row>
    <row r="1094" spans="1:3" x14ac:dyDescent="0.15">
      <c r="A1094" s="21">
        <v>45063</v>
      </c>
      <c r="B1094" s="32" t="str">
        <f>IF(A1094="","",VLOOKUP(WEEKDAY(A1094,1),[1]ﾏｽﾀｰ!$B$3:$C$10,2,FALSE))</f>
        <v>水</v>
      </c>
      <c r="C1094" s="98"/>
    </row>
    <row r="1095" spans="1:3" x14ac:dyDescent="0.15">
      <c r="A1095" s="21">
        <v>45064</v>
      </c>
      <c r="B1095" s="32" t="str">
        <f>IF(A1095="","",VLOOKUP(WEEKDAY(A1095,1),[1]ﾏｽﾀｰ!$B$3:$C$10,2,FALSE))</f>
        <v>木</v>
      </c>
      <c r="C1095" s="98"/>
    </row>
    <row r="1096" spans="1:3" x14ac:dyDescent="0.15">
      <c r="A1096" s="21">
        <v>45065</v>
      </c>
      <c r="B1096" s="32" t="str">
        <f>IF(A1096="","",VLOOKUP(WEEKDAY(A1096,1),[1]ﾏｽﾀｰ!$B$3:$C$10,2,FALSE))</f>
        <v>金</v>
      </c>
      <c r="C1096" s="98"/>
    </row>
    <row r="1097" spans="1:3" x14ac:dyDescent="0.15">
      <c r="A1097" s="21">
        <v>45066</v>
      </c>
      <c r="B1097" s="32" t="str">
        <f>IF(A1097="","",VLOOKUP(WEEKDAY(A1097,1),[1]ﾏｽﾀｰ!$B$3:$C$10,2,FALSE))</f>
        <v>土</v>
      </c>
      <c r="C1097" s="98"/>
    </row>
    <row r="1098" spans="1:3" x14ac:dyDescent="0.15">
      <c r="A1098" s="21">
        <v>45067</v>
      </c>
      <c r="B1098" s="32" t="str">
        <f>IF(A1098="","",VLOOKUP(WEEKDAY(A1098,1),[1]ﾏｽﾀｰ!$B$3:$C$10,2,FALSE))</f>
        <v>日</v>
      </c>
      <c r="C1098" s="98"/>
    </row>
    <row r="1099" spans="1:3" x14ac:dyDescent="0.15">
      <c r="A1099" s="21">
        <v>45068</v>
      </c>
      <c r="B1099" s="32" t="str">
        <f>IF(A1099="","",VLOOKUP(WEEKDAY(A1099,1),[1]ﾏｽﾀｰ!$B$3:$C$10,2,FALSE))</f>
        <v>月</v>
      </c>
      <c r="C1099" s="98"/>
    </row>
    <row r="1100" spans="1:3" x14ac:dyDescent="0.15">
      <c r="A1100" s="21">
        <v>45069</v>
      </c>
      <c r="B1100" s="32" t="str">
        <f>IF(A1100="","",VLOOKUP(WEEKDAY(A1100,1),[1]ﾏｽﾀｰ!$B$3:$C$10,2,FALSE))</f>
        <v>火</v>
      </c>
      <c r="C1100" s="98"/>
    </row>
    <row r="1101" spans="1:3" x14ac:dyDescent="0.15">
      <c r="A1101" s="21">
        <v>45070</v>
      </c>
      <c r="B1101" s="32" t="str">
        <f>IF(A1101="","",VLOOKUP(WEEKDAY(A1101,1),[1]ﾏｽﾀｰ!$B$3:$C$10,2,FALSE))</f>
        <v>水</v>
      </c>
      <c r="C1101" s="98"/>
    </row>
    <row r="1102" spans="1:3" x14ac:dyDescent="0.15">
      <c r="A1102" s="21">
        <v>45071</v>
      </c>
      <c r="B1102" s="32" t="str">
        <f>IF(A1102="","",VLOOKUP(WEEKDAY(A1102,1),[1]ﾏｽﾀｰ!$B$3:$C$10,2,FALSE))</f>
        <v>木</v>
      </c>
      <c r="C1102" s="98"/>
    </row>
    <row r="1103" spans="1:3" x14ac:dyDescent="0.15">
      <c r="A1103" s="21">
        <v>45072</v>
      </c>
      <c r="B1103" s="32" t="str">
        <f>IF(A1103="","",VLOOKUP(WEEKDAY(A1103,1),[1]ﾏｽﾀｰ!$B$3:$C$10,2,FALSE))</f>
        <v>金</v>
      </c>
      <c r="C1103" s="98"/>
    </row>
    <row r="1104" spans="1:3" x14ac:dyDescent="0.15">
      <c r="A1104" s="21">
        <v>45073</v>
      </c>
      <c r="B1104" s="32" t="str">
        <f>IF(A1104="","",VLOOKUP(WEEKDAY(A1104,1),[1]ﾏｽﾀｰ!$B$3:$C$10,2,FALSE))</f>
        <v>土</v>
      </c>
      <c r="C1104" s="98"/>
    </row>
    <row r="1105" spans="1:3" x14ac:dyDescent="0.15">
      <c r="A1105" s="21">
        <v>45074</v>
      </c>
      <c r="B1105" s="32" t="str">
        <f>IF(A1105="","",VLOOKUP(WEEKDAY(A1105,1),[1]ﾏｽﾀｰ!$B$3:$C$10,2,FALSE))</f>
        <v>日</v>
      </c>
      <c r="C1105" s="98"/>
    </row>
    <row r="1106" spans="1:3" x14ac:dyDescent="0.15">
      <c r="A1106" s="21">
        <v>45075</v>
      </c>
      <c r="B1106" s="32" t="str">
        <f>IF(A1106="","",VLOOKUP(WEEKDAY(A1106,1),[1]ﾏｽﾀｰ!$B$3:$C$10,2,FALSE))</f>
        <v>月</v>
      </c>
      <c r="C1106" s="98"/>
    </row>
    <row r="1107" spans="1:3" x14ac:dyDescent="0.15">
      <c r="A1107" s="21">
        <v>45076</v>
      </c>
      <c r="B1107" s="32" t="str">
        <f>IF(A1107="","",VLOOKUP(WEEKDAY(A1107,1),[1]ﾏｽﾀｰ!$B$3:$C$10,2,FALSE))</f>
        <v>火</v>
      </c>
      <c r="C1107" s="98"/>
    </row>
    <row r="1108" spans="1:3" x14ac:dyDescent="0.15">
      <c r="A1108" s="21">
        <v>45077</v>
      </c>
      <c r="B1108" s="32" t="str">
        <f>IF(A1108="","",VLOOKUP(WEEKDAY(A1108,1),[1]ﾏｽﾀｰ!$B$3:$C$10,2,FALSE))</f>
        <v>水</v>
      </c>
      <c r="C1108" s="98"/>
    </row>
    <row r="1109" spans="1:3" x14ac:dyDescent="0.15">
      <c r="A1109" s="21">
        <v>45078</v>
      </c>
      <c r="B1109" s="32" t="str">
        <f>IF(A1109="","",VLOOKUP(WEEKDAY(A1109,1),[1]ﾏｽﾀｰ!$B$3:$C$10,2,FALSE))</f>
        <v>木</v>
      </c>
      <c r="C1109" s="98"/>
    </row>
    <row r="1110" spans="1:3" x14ac:dyDescent="0.15">
      <c r="A1110" s="21">
        <v>45079</v>
      </c>
      <c r="B1110" s="32" t="str">
        <f>IF(A1110="","",VLOOKUP(WEEKDAY(A1110,1),[1]ﾏｽﾀｰ!$B$3:$C$10,2,FALSE))</f>
        <v>金</v>
      </c>
      <c r="C1110" s="98"/>
    </row>
    <row r="1111" spans="1:3" x14ac:dyDescent="0.15">
      <c r="A1111" s="21">
        <v>45080</v>
      </c>
      <c r="B1111" s="32" t="str">
        <f>IF(A1111="","",VLOOKUP(WEEKDAY(A1111,1),[1]ﾏｽﾀｰ!$B$3:$C$10,2,FALSE))</f>
        <v>土</v>
      </c>
      <c r="C1111" s="98"/>
    </row>
    <row r="1112" spans="1:3" x14ac:dyDescent="0.15">
      <c r="A1112" s="21">
        <v>45081</v>
      </c>
      <c r="B1112" s="32" t="str">
        <f>IF(A1112="","",VLOOKUP(WEEKDAY(A1112,1),[1]ﾏｽﾀｰ!$B$3:$C$10,2,FALSE))</f>
        <v>日</v>
      </c>
      <c r="C1112" s="98"/>
    </row>
    <row r="1113" spans="1:3" x14ac:dyDescent="0.15">
      <c r="A1113" s="21">
        <v>45082</v>
      </c>
      <c r="B1113" s="32" t="str">
        <f>IF(A1113="","",VLOOKUP(WEEKDAY(A1113,1),[1]ﾏｽﾀｰ!$B$3:$C$10,2,FALSE))</f>
        <v>月</v>
      </c>
      <c r="C1113" s="98"/>
    </row>
    <row r="1114" spans="1:3" x14ac:dyDescent="0.15">
      <c r="A1114" s="21">
        <v>45083</v>
      </c>
      <c r="B1114" s="32" t="str">
        <f>IF(A1114="","",VLOOKUP(WEEKDAY(A1114,1),[1]ﾏｽﾀｰ!$B$3:$C$10,2,FALSE))</f>
        <v>火</v>
      </c>
      <c r="C1114" s="98"/>
    </row>
    <row r="1115" spans="1:3" x14ac:dyDescent="0.15">
      <c r="A1115" s="21">
        <v>45084</v>
      </c>
      <c r="B1115" s="32" t="str">
        <f>IF(A1115="","",VLOOKUP(WEEKDAY(A1115,1),[1]ﾏｽﾀｰ!$B$3:$C$10,2,FALSE))</f>
        <v>水</v>
      </c>
      <c r="C1115" s="98"/>
    </row>
    <row r="1116" spans="1:3" x14ac:dyDescent="0.15">
      <c r="A1116" s="21">
        <v>45085</v>
      </c>
      <c r="B1116" s="32" t="str">
        <f>IF(A1116="","",VLOOKUP(WEEKDAY(A1116,1),[1]ﾏｽﾀｰ!$B$3:$C$10,2,FALSE))</f>
        <v>木</v>
      </c>
      <c r="C1116" s="98"/>
    </row>
    <row r="1117" spans="1:3" x14ac:dyDescent="0.15">
      <c r="A1117" s="21">
        <v>45086</v>
      </c>
      <c r="B1117" s="32" t="str">
        <f>IF(A1117="","",VLOOKUP(WEEKDAY(A1117,1),[1]ﾏｽﾀｰ!$B$3:$C$10,2,FALSE))</f>
        <v>金</v>
      </c>
      <c r="C1117" s="98"/>
    </row>
    <row r="1118" spans="1:3" x14ac:dyDescent="0.15">
      <c r="A1118" s="21">
        <v>45087</v>
      </c>
      <c r="B1118" s="32" t="str">
        <f>IF(A1118="","",VLOOKUP(WEEKDAY(A1118,1),[1]ﾏｽﾀｰ!$B$3:$C$10,2,FALSE))</f>
        <v>土</v>
      </c>
      <c r="C1118" s="98"/>
    </row>
    <row r="1119" spans="1:3" x14ac:dyDescent="0.15">
      <c r="A1119" s="21">
        <v>45088</v>
      </c>
      <c r="B1119" s="32" t="str">
        <f>IF(A1119="","",VLOOKUP(WEEKDAY(A1119,1),[1]ﾏｽﾀｰ!$B$3:$C$10,2,FALSE))</f>
        <v>日</v>
      </c>
      <c r="C1119" s="98"/>
    </row>
    <row r="1120" spans="1:3" x14ac:dyDescent="0.15">
      <c r="A1120" s="21">
        <v>45089</v>
      </c>
      <c r="B1120" s="32" t="str">
        <f>IF(A1120="","",VLOOKUP(WEEKDAY(A1120,1),[1]ﾏｽﾀｰ!$B$3:$C$10,2,FALSE))</f>
        <v>月</v>
      </c>
      <c r="C1120" s="98"/>
    </row>
    <row r="1121" spans="1:3" x14ac:dyDescent="0.15">
      <c r="A1121" s="21">
        <v>45090</v>
      </c>
      <c r="B1121" s="32" t="str">
        <f>IF(A1121="","",VLOOKUP(WEEKDAY(A1121,1),[1]ﾏｽﾀｰ!$B$3:$C$10,2,FALSE))</f>
        <v>火</v>
      </c>
      <c r="C1121" s="98"/>
    </row>
    <row r="1122" spans="1:3" x14ac:dyDescent="0.15">
      <c r="A1122" s="21">
        <v>45091</v>
      </c>
      <c r="B1122" s="32" t="str">
        <f>IF(A1122="","",VLOOKUP(WEEKDAY(A1122,1),[1]ﾏｽﾀｰ!$B$3:$C$10,2,FALSE))</f>
        <v>水</v>
      </c>
      <c r="C1122" s="98"/>
    </row>
    <row r="1123" spans="1:3" x14ac:dyDescent="0.15">
      <c r="A1123" s="21">
        <v>45092</v>
      </c>
      <c r="B1123" s="32" t="str">
        <f>IF(A1123="","",VLOOKUP(WEEKDAY(A1123,1),[1]ﾏｽﾀｰ!$B$3:$C$10,2,FALSE))</f>
        <v>木</v>
      </c>
      <c r="C1123" s="98"/>
    </row>
    <row r="1124" spans="1:3" x14ac:dyDescent="0.15">
      <c r="A1124" s="21">
        <v>45093</v>
      </c>
      <c r="B1124" s="32" t="str">
        <f>IF(A1124="","",VLOOKUP(WEEKDAY(A1124,1),[1]ﾏｽﾀｰ!$B$3:$C$10,2,FALSE))</f>
        <v>金</v>
      </c>
      <c r="C1124" s="98"/>
    </row>
    <row r="1125" spans="1:3" x14ac:dyDescent="0.15">
      <c r="A1125" s="21">
        <v>45094</v>
      </c>
      <c r="B1125" s="32" t="str">
        <f>IF(A1125="","",VLOOKUP(WEEKDAY(A1125,1),[1]ﾏｽﾀｰ!$B$3:$C$10,2,FALSE))</f>
        <v>土</v>
      </c>
      <c r="C1125" s="98"/>
    </row>
    <row r="1126" spans="1:3" x14ac:dyDescent="0.15">
      <c r="A1126" s="21">
        <v>45095</v>
      </c>
      <c r="B1126" s="32" t="str">
        <f>IF(A1126="","",VLOOKUP(WEEKDAY(A1126,1),[1]ﾏｽﾀｰ!$B$3:$C$10,2,FALSE))</f>
        <v>日</v>
      </c>
      <c r="C1126" s="98"/>
    </row>
    <row r="1127" spans="1:3" x14ac:dyDescent="0.15">
      <c r="A1127" s="21">
        <v>45096</v>
      </c>
      <c r="B1127" s="32" t="str">
        <f>IF(A1127="","",VLOOKUP(WEEKDAY(A1127,1),[1]ﾏｽﾀｰ!$B$3:$C$10,2,FALSE))</f>
        <v>月</v>
      </c>
      <c r="C1127" s="98"/>
    </row>
    <row r="1128" spans="1:3" x14ac:dyDescent="0.15">
      <c r="A1128" s="21">
        <v>45097</v>
      </c>
      <c r="B1128" s="32" t="str">
        <f>IF(A1128="","",VLOOKUP(WEEKDAY(A1128,1),[1]ﾏｽﾀｰ!$B$3:$C$10,2,FALSE))</f>
        <v>火</v>
      </c>
      <c r="C1128" s="98"/>
    </row>
    <row r="1129" spans="1:3" x14ac:dyDescent="0.15">
      <c r="A1129" s="21">
        <v>45098</v>
      </c>
      <c r="B1129" s="32" t="str">
        <f>IF(A1129="","",VLOOKUP(WEEKDAY(A1129,1),[1]ﾏｽﾀｰ!$B$3:$C$10,2,FALSE))</f>
        <v>水</v>
      </c>
      <c r="C1129" s="98"/>
    </row>
    <row r="1130" spans="1:3" x14ac:dyDescent="0.15">
      <c r="A1130" s="21">
        <v>45099</v>
      </c>
      <c r="B1130" s="32" t="str">
        <f>IF(A1130="","",VLOOKUP(WEEKDAY(A1130,1),[1]ﾏｽﾀｰ!$B$3:$C$10,2,FALSE))</f>
        <v>木</v>
      </c>
      <c r="C1130" s="98"/>
    </row>
    <row r="1131" spans="1:3" x14ac:dyDescent="0.15">
      <c r="A1131" s="21">
        <v>45100</v>
      </c>
      <c r="B1131" s="32" t="str">
        <f>IF(A1131="","",VLOOKUP(WEEKDAY(A1131,1),[1]ﾏｽﾀｰ!$B$3:$C$10,2,FALSE))</f>
        <v>金</v>
      </c>
      <c r="C1131" s="98"/>
    </row>
    <row r="1132" spans="1:3" x14ac:dyDescent="0.15">
      <c r="A1132" s="21">
        <v>45101</v>
      </c>
      <c r="B1132" s="32" t="str">
        <f>IF(A1132="","",VLOOKUP(WEEKDAY(A1132,1),[1]ﾏｽﾀｰ!$B$3:$C$10,2,FALSE))</f>
        <v>土</v>
      </c>
      <c r="C1132" s="98"/>
    </row>
    <row r="1133" spans="1:3" x14ac:dyDescent="0.15">
      <c r="A1133" s="21">
        <v>45102</v>
      </c>
      <c r="B1133" s="32" t="str">
        <f>IF(A1133="","",VLOOKUP(WEEKDAY(A1133,1),[1]ﾏｽﾀｰ!$B$3:$C$10,2,FALSE))</f>
        <v>日</v>
      </c>
      <c r="C1133" s="98"/>
    </row>
    <row r="1134" spans="1:3" x14ac:dyDescent="0.15">
      <c r="A1134" s="21">
        <v>45103</v>
      </c>
      <c r="B1134" s="32" t="str">
        <f>IF(A1134="","",VLOOKUP(WEEKDAY(A1134,1),[1]ﾏｽﾀｰ!$B$3:$C$10,2,FALSE))</f>
        <v>月</v>
      </c>
      <c r="C1134" s="98"/>
    </row>
    <row r="1135" spans="1:3" x14ac:dyDescent="0.15">
      <c r="A1135" s="21">
        <v>45104</v>
      </c>
      <c r="B1135" s="32" t="str">
        <f>IF(A1135="","",VLOOKUP(WEEKDAY(A1135,1),[1]ﾏｽﾀｰ!$B$3:$C$10,2,FALSE))</f>
        <v>火</v>
      </c>
      <c r="C1135" s="98"/>
    </row>
    <row r="1136" spans="1:3" x14ac:dyDescent="0.15">
      <c r="A1136" s="21">
        <v>45105</v>
      </c>
      <c r="B1136" s="32" t="str">
        <f>IF(A1136="","",VLOOKUP(WEEKDAY(A1136,1),[1]ﾏｽﾀｰ!$B$3:$C$10,2,FALSE))</f>
        <v>水</v>
      </c>
      <c r="C1136" s="98"/>
    </row>
    <row r="1137" spans="1:3" x14ac:dyDescent="0.15">
      <c r="A1137" s="21">
        <v>45106</v>
      </c>
      <c r="B1137" s="32" t="str">
        <f>IF(A1137="","",VLOOKUP(WEEKDAY(A1137,1),[1]ﾏｽﾀｰ!$B$3:$C$10,2,FALSE))</f>
        <v>木</v>
      </c>
      <c r="C1137" s="98"/>
    </row>
    <row r="1138" spans="1:3" x14ac:dyDescent="0.15">
      <c r="A1138" s="21">
        <v>45107</v>
      </c>
      <c r="B1138" s="32" t="str">
        <f>IF(A1138="","",VLOOKUP(WEEKDAY(A1138,1),[1]ﾏｽﾀｰ!$B$3:$C$10,2,FALSE))</f>
        <v>金</v>
      </c>
      <c r="C1138" s="98"/>
    </row>
    <row r="1139" spans="1:3" x14ac:dyDescent="0.15">
      <c r="A1139" s="21">
        <v>45108</v>
      </c>
      <c r="B1139" s="32" t="str">
        <f>IF(A1139="","",VLOOKUP(WEEKDAY(A1139,1),[1]ﾏｽﾀｰ!$B$3:$C$10,2,FALSE))</f>
        <v>土</v>
      </c>
      <c r="C1139" s="98"/>
    </row>
    <row r="1140" spans="1:3" x14ac:dyDescent="0.15">
      <c r="A1140" s="21">
        <v>45109</v>
      </c>
      <c r="B1140" s="32" t="str">
        <f>IF(A1140="","",VLOOKUP(WEEKDAY(A1140,1),[1]ﾏｽﾀｰ!$B$3:$C$10,2,FALSE))</f>
        <v>日</v>
      </c>
      <c r="C1140" s="98"/>
    </row>
    <row r="1141" spans="1:3" x14ac:dyDescent="0.15">
      <c r="A1141" s="21">
        <v>45110</v>
      </c>
      <c r="B1141" s="32" t="str">
        <f>IF(A1141="","",VLOOKUP(WEEKDAY(A1141,1),[1]ﾏｽﾀｰ!$B$3:$C$10,2,FALSE))</f>
        <v>月</v>
      </c>
      <c r="C1141" s="98"/>
    </row>
    <row r="1142" spans="1:3" x14ac:dyDescent="0.15">
      <c r="A1142" s="21">
        <v>45111</v>
      </c>
      <c r="B1142" s="32" t="str">
        <f>IF(A1142="","",VLOOKUP(WEEKDAY(A1142,1),[1]ﾏｽﾀｰ!$B$3:$C$10,2,FALSE))</f>
        <v>火</v>
      </c>
      <c r="C1142" s="98"/>
    </row>
    <row r="1143" spans="1:3" x14ac:dyDescent="0.15">
      <c r="A1143" s="21">
        <v>45112</v>
      </c>
      <c r="B1143" s="32" t="str">
        <f>IF(A1143="","",VLOOKUP(WEEKDAY(A1143,1),[1]ﾏｽﾀｰ!$B$3:$C$10,2,FALSE))</f>
        <v>水</v>
      </c>
      <c r="C1143" s="98"/>
    </row>
    <row r="1144" spans="1:3" x14ac:dyDescent="0.15">
      <c r="A1144" s="21">
        <v>45113</v>
      </c>
      <c r="B1144" s="32" t="str">
        <f>IF(A1144="","",VLOOKUP(WEEKDAY(A1144,1),[1]ﾏｽﾀｰ!$B$3:$C$10,2,FALSE))</f>
        <v>木</v>
      </c>
      <c r="C1144" s="98"/>
    </row>
    <row r="1145" spans="1:3" x14ac:dyDescent="0.15">
      <c r="A1145" s="21">
        <v>45114</v>
      </c>
      <c r="B1145" s="32" t="str">
        <f>IF(A1145="","",VLOOKUP(WEEKDAY(A1145,1),[1]ﾏｽﾀｰ!$B$3:$C$10,2,FALSE))</f>
        <v>金</v>
      </c>
      <c r="C1145" s="98"/>
    </row>
    <row r="1146" spans="1:3" x14ac:dyDescent="0.15">
      <c r="A1146" s="21">
        <v>45115</v>
      </c>
      <c r="B1146" s="32" t="str">
        <f>IF(A1146="","",VLOOKUP(WEEKDAY(A1146,1),[1]ﾏｽﾀｰ!$B$3:$C$10,2,FALSE))</f>
        <v>土</v>
      </c>
      <c r="C1146" s="98"/>
    </row>
    <row r="1147" spans="1:3" x14ac:dyDescent="0.15">
      <c r="A1147" s="21">
        <v>45116</v>
      </c>
      <c r="B1147" s="32" t="str">
        <f>IF(A1147="","",VLOOKUP(WEEKDAY(A1147,1),[1]ﾏｽﾀｰ!$B$3:$C$10,2,FALSE))</f>
        <v>日</v>
      </c>
      <c r="C1147" s="98"/>
    </row>
    <row r="1148" spans="1:3" x14ac:dyDescent="0.15">
      <c r="A1148" s="21">
        <v>45117</v>
      </c>
      <c r="B1148" s="32" t="str">
        <f>IF(A1148="","",VLOOKUP(WEEKDAY(A1148,1),[1]ﾏｽﾀｰ!$B$3:$C$10,2,FALSE))</f>
        <v>月</v>
      </c>
      <c r="C1148" s="98"/>
    </row>
    <row r="1149" spans="1:3" x14ac:dyDescent="0.15">
      <c r="A1149" s="21">
        <v>45118</v>
      </c>
      <c r="B1149" s="32" t="str">
        <f>IF(A1149="","",VLOOKUP(WEEKDAY(A1149,1),[1]ﾏｽﾀｰ!$B$3:$C$10,2,FALSE))</f>
        <v>火</v>
      </c>
      <c r="C1149" s="98"/>
    </row>
    <row r="1150" spans="1:3" x14ac:dyDescent="0.15">
      <c r="A1150" s="21">
        <v>45119</v>
      </c>
      <c r="B1150" s="32" t="str">
        <f>IF(A1150="","",VLOOKUP(WEEKDAY(A1150,1),[1]ﾏｽﾀｰ!$B$3:$C$10,2,FALSE))</f>
        <v>水</v>
      </c>
      <c r="C1150" s="98"/>
    </row>
    <row r="1151" spans="1:3" x14ac:dyDescent="0.15">
      <c r="A1151" s="21">
        <v>45120</v>
      </c>
      <c r="B1151" s="32" t="str">
        <f>IF(A1151="","",VLOOKUP(WEEKDAY(A1151,1),[1]ﾏｽﾀｰ!$B$3:$C$10,2,FALSE))</f>
        <v>木</v>
      </c>
      <c r="C1151" s="98"/>
    </row>
    <row r="1152" spans="1:3" x14ac:dyDescent="0.15">
      <c r="A1152" s="21">
        <v>45121</v>
      </c>
      <c r="B1152" s="32" t="str">
        <f>IF(A1152="","",VLOOKUP(WEEKDAY(A1152,1),[1]ﾏｽﾀｰ!$B$3:$C$10,2,FALSE))</f>
        <v>金</v>
      </c>
      <c r="C1152" s="98"/>
    </row>
    <row r="1153" spans="1:3" x14ac:dyDescent="0.15">
      <c r="A1153" s="21">
        <v>45122</v>
      </c>
      <c r="B1153" s="32" t="str">
        <f>IF(A1153="","",VLOOKUP(WEEKDAY(A1153,1),[1]ﾏｽﾀｰ!$B$3:$C$10,2,FALSE))</f>
        <v>土</v>
      </c>
      <c r="C1153" s="98"/>
    </row>
    <row r="1154" spans="1:3" x14ac:dyDescent="0.15">
      <c r="A1154" s="21">
        <v>45123</v>
      </c>
      <c r="B1154" s="32" t="str">
        <f>IF(A1154="","",VLOOKUP(WEEKDAY(A1154,1),[1]ﾏｽﾀｰ!$B$3:$C$10,2,FALSE))</f>
        <v>日</v>
      </c>
      <c r="C1154" s="98"/>
    </row>
    <row r="1155" spans="1:3" x14ac:dyDescent="0.15">
      <c r="A1155" s="21">
        <v>45124</v>
      </c>
      <c r="B1155" s="32" t="str">
        <f>IF(A1155="","",VLOOKUP(WEEKDAY(A1155,1),[1]ﾏｽﾀｰ!$B$3:$C$10,2,FALSE))</f>
        <v>月</v>
      </c>
      <c r="C1155" s="98"/>
    </row>
    <row r="1156" spans="1:3" x14ac:dyDescent="0.15">
      <c r="A1156" s="21">
        <v>45125</v>
      </c>
      <c r="B1156" s="32" t="str">
        <f>IF(A1156="","",VLOOKUP(WEEKDAY(A1156,1),[1]ﾏｽﾀｰ!$B$3:$C$10,2,FALSE))</f>
        <v>火</v>
      </c>
      <c r="C1156" s="98"/>
    </row>
    <row r="1157" spans="1:3" x14ac:dyDescent="0.15">
      <c r="A1157" s="21">
        <v>45126</v>
      </c>
      <c r="B1157" s="32" t="str">
        <f>IF(A1157="","",VLOOKUP(WEEKDAY(A1157,1),[1]ﾏｽﾀｰ!$B$3:$C$10,2,FALSE))</f>
        <v>水</v>
      </c>
      <c r="C1157" s="98"/>
    </row>
    <row r="1158" spans="1:3" x14ac:dyDescent="0.15">
      <c r="A1158" s="21">
        <v>45127</v>
      </c>
      <c r="B1158" s="32" t="str">
        <f>IF(A1158="","",VLOOKUP(WEEKDAY(A1158,1),[1]ﾏｽﾀｰ!$B$3:$C$10,2,FALSE))</f>
        <v>木</v>
      </c>
      <c r="C1158" s="98"/>
    </row>
    <row r="1159" spans="1:3" x14ac:dyDescent="0.15">
      <c r="A1159" s="21">
        <v>45128</v>
      </c>
      <c r="B1159" s="32" t="str">
        <f>IF(A1159="","",VLOOKUP(WEEKDAY(A1159,1),[1]ﾏｽﾀｰ!$B$3:$C$10,2,FALSE))</f>
        <v>金</v>
      </c>
      <c r="C1159" s="98"/>
    </row>
    <row r="1160" spans="1:3" x14ac:dyDescent="0.15">
      <c r="A1160" s="21">
        <v>45129</v>
      </c>
      <c r="B1160" s="32" t="str">
        <f>IF(A1160="","",VLOOKUP(WEEKDAY(A1160,1),[1]ﾏｽﾀｰ!$B$3:$C$10,2,FALSE))</f>
        <v>土</v>
      </c>
      <c r="C1160" s="98"/>
    </row>
    <row r="1161" spans="1:3" x14ac:dyDescent="0.15">
      <c r="A1161" s="21">
        <v>45130</v>
      </c>
      <c r="B1161" s="32" t="str">
        <f>IF(A1161="","",VLOOKUP(WEEKDAY(A1161,1),[1]ﾏｽﾀｰ!$B$3:$C$10,2,FALSE))</f>
        <v>日</v>
      </c>
      <c r="C1161" s="98"/>
    </row>
    <row r="1162" spans="1:3" x14ac:dyDescent="0.15">
      <c r="A1162" s="21">
        <v>45131</v>
      </c>
      <c r="B1162" s="32" t="str">
        <f>IF(A1162="","",VLOOKUP(WEEKDAY(A1162,1),[1]ﾏｽﾀｰ!$B$3:$C$10,2,FALSE))</f>
        <v>月</v>
      </c>
      <c r="C1162" s="98"/>
    </row>
    <row r="1163" spans="1:3" x14ac:dyDescent="0.15">
      <c r="A1163" s="21">
        <v>45132</v>
      </c>
      <c r="B1163" s="32" t="str">
        <f>IF(A1163="","",VLOOKUP(WEEKDAY(A1163,1),[1]ﾏｽﾀｰ!$B$3:$C$10,2,FALSE))</f>
        <v>火</v>
      </c>
      <c r="C1163" s="98"/>
    </row>
    <row r="1164" spans="1:3" x14ac:dyDescent="0.15">
      <c r="A1164" s="21">
        <v>45133</v>
      </c>
      <c r="B1164" s="32" t="str">
        <f>IF(A1164="","",VLOOKUP(WEEKDAY(A1164,1),[1]ﾏｽﾀｰ!$B$3:$C$10,2,FALSE))</f>
        <v>水</v>
      </c>
      <c r="C1164" s="98"/>
    </row>
    <row r="1165" spans="1:3" x14ac:dyDescent="0.15">
      <c r="A1165" s="21">
        <v>45134</v>
      </c>
      <c r="B1165" s="32" t="str">
        <f>IF(A1165="","",VLOOKUP(WEEKDAY(A1165,1),[1]ﾏｽﾀｰ!$B$3:$C$10,2,FALSE))</f>
        <v>木</v>
      </c>
      <c r="C1165" s="98"/>
    </row>
    <row r="1166" spans="1:3" x14ac:dyDescent="0.15">
      <c r="A1166" s="21">
        <v>45135</v>
      </c>
      <c r="B1166" s="32" t="str">
        <f>IF(A1166="","",VLOOKUP(WEEKDAY(A1166,1),[1]ﾏｽﾀｰ!$B$3:$C$10,2,FALSE))</f>
        <v>金</v>
      </c>
      <c r="C1166" s="98"/>
    </row>
    <row r="1167" spans="1:3" x14ac:dyDescent="0.15">
      <c r="A1167" s="21">
        <v>45136</v>
      </c>
      <c r="B1167" s="32" t="str">
        <f>IF(A1167="","",VLOOKUP(WEEKDAY(A1167,1),[1]ﾏｽﾀｰ!$B$3:$C$10,2,FALSE))</f>
        <v>土</v>
      </c>
      <c r="C1167" s="98"/>
    </row>
    <row r="1168" spans="1:3" x14ac:dyDescent="0.15">
      <c r="A1168" s="21">
        <v>45137</v>
      </c>
      <c r="B1168" s="32" t="str">
        <f>IF(A1168="","",VLOOKUP(WEEKDAY(A1168,1),[1]ﾏｽﾀｰ!$B$3:$C$10,2,FALSE))</f>
        <v>日</v>
      </c>
      <c r="C1168" s="98"/>
    </row>
    <row r="1169" spans="1:3" x14ac:dyDescent="0.15">
      <c r="A1169" s="21">
        <v>45138</v>
      </c>
      <c r="B1169" s="32" t="str">
        <f>IF(A1169="","",VLOOKUP(WEEKDAY(A1169,1),[1]ﾏｽﾀｰ!$B$3:$C$10,2,FALSE))</f>
        <v>月</v>
      </c>
      <c r="C1169" s="98"/>
    </row>
    <row r="1170" spans="1:3" x14ac:dyDescent="0.15">
      <c r="A1170" s="21">
        <v>45139</v>
      </c>
      <c r="B1170" s="32" t="str">
        <f>IF(A1170="","",VLOOKUP(WEEKDAY(A1170,1),[1]ﾏｽﾀｰ!$B$3:$C$10,2,FALSE))</f>
        <v>火</v>
      </c>
      <c r="C1170" s="98"/>
    </row>
    <row r="1171" spans="1:3" x14ac:dyDescent="0.15">
      <c r="A1171" s="21">
        <v>45140</v>
      </c>
      <c r="B1171" s="32" t="str">
        <f>IF(A1171="","",VLOOKUP(WEEKDAY(A1171,1),[1]ﾏｽﾀｰ!$B$3:$C$10,2,FALSE))</f>
        <v>水</v>
      </c>
      <c r="C1171" s="98"/>
    </row>
    <row r="1172" spans="1:3" x14ac:dyDescent="0.15">
      <c r="A1172" s="21">
        <v>45141</v>
      </c>
      <c r="B1172" s="32" t="str">
        <f>IF(A1172="","",VLOOKUP(WEEKDAY(A1172,1),[1]ﾏｽﾀｰ!$B$3:$C$10,2,FALSE))</f>
        <v>木</v>
      </c>
      <c r="C1172" s="98"/>
    </row>
    <row r="1173" spans="1:3" x14ac:dyDescent="0.15">
      <c r="A1173" s="21">
        <v>45142</v>
      </c>
      <c r="B1173" s="32" t="str">
        <f>IF(A1173="","",VLOOKUP(WEEKDAY(A1173,1),[1]ﾏｽﾀｰ!$B$3:$C$10,2,FALSE))</f>
        <v>金</v>
      </c>
      <c r="C1173" s="98"/>
    </row>
    <row r="1174" spans="1:3" x14ac:dyDescent="0.15">
      <c r="A1174" s="21">
        <v>45143</v>
      </c>
      <c r="B1174" s="32" t="str">
        <f>IF(A1174="","",VLOOKUP(WEEKDAY(A1174,1),[1]ﾏｽﾀｰ!$B$3:$C$10,2,FALSE))</f>
        <v>土</v>
      </c>
      <c r="C1174" s="98"/>
    </row>
    <row r="1175" spans="1:3" x14ac:dyDescent="0.15">
      <c r="A1175" s="21">
        <v>45144</v>
      </c>
      <c r="B1175" s="32" t="str">
        <f>IF(A1175="","",VLOOKUP(WEEKDAY(A1175,1),[1]ﾏｽﾀｰ!$B$3:$C$10,2,FALSE))</f>
        <v>日</v>
      </c>
      <c r="C1175" s="98"/>
    </row>
    <row r="1176" spans="1:3" x14ac:dyDescent="0.15">
      <c r="A1176" s="21">
        <v>45145</v>
      </c>
      <c r="B1176" s="32" t="str">
        <f>IF(A1176="","",VLOOKUP(WEEKDAY(A1176,1),[1]ﾏｽﾀｰ!$B$3:$C$10,2,FALSE))</f>
        <v>月</v>
      </c>
      <c r="C1176" s="98"/>
    </row>
    <row r="1177" spans="1:3" x14ac:dyDescent="0.15">
      <c r="A1177" s="21">
        <v>45146</v>
      </c>
      <c r="B1177" s="32" t="str">
        <f>IF(A1177="","",VLOOKUP(WEEKDAY(A1177,1),[1]ﾏｽﾀｰ!$B$3:$C$10,2,FALSE))</f>
        <v>火</v>
      </c>
      <c r="C1177" s="98"/>
    </row>
    <row r="1178" spans="1:3" x14ac:dyDescent="0.15">
      <c r="A1178" s="21">
        <v>45147</v>
      </c>
      <c r="B1178" s="32" t="str">
        <f>IF(A1178="","",VLOOKUP(WEEKDAY(A1178,1),[1]ﾏｽﾀｰ!$B$3:$C$10,2,FALSE))</f>
        <v>水</v>
      </c>
      <c r="C1178" s="98"/>
    </row>
    <row r="1179" spans="1:3" x14ac:dyDescent="0.15">
      <c r="A1179" s="21">
        <v>45148</v>
      </c>
      <c r="B1179" s="32" t="str">
        <f>IF(A1179="","",VLOOKUP(WEEKDAY(A1179,1),[1]ﾏｽﾀｰ!$B$3:$C$10,2,FALSE))</f>
        <v>木</v>
      </c>
      <c r="C1179" s="98"/>
    </row>
    <row r="1180" spans="1:3" x14ac:dyDescent="0.15">
      <c r="A1180" s="21">
        <v>45149</v>
      </c>
      <c r="B1180" s="32" t="str">
        <f>IF(A1180="","",VLOOKUP(WEEKDAY(A1180,1),[1]ﾏｽﾀｰ!$B$3:$C$10,2,FALSE))</f>
        <v>金</v>
      </c>
      <c r="C1180" s="98"/>
    </row>
    <row r="1181" spans="1:3" x14ac:dyDescent="0.15">
      <c r="A1181" s="21">
        <v>45150</v>
      </c>
      <c r="B1181" s="32" t="str">
        <f>IF(A1181="","",VLOOKUP(WEEKDAY(A1181,1),[1]ﾏｽﾀｰ!$B$3:$C$10,2,FALSE))</f>
        <v>土</v>
      </c>
      <c r="C1181" s="98"/>
    </row>
    <row r="1182" spans="1:3" x14ac:dyDescent="0.15">
      <c r="A1182" s="21">
        <v>45151</v>
      </c>
      <c r="B1182" s="32" t="str">
        <f>IF(A1182="","",VLOOKUP(WEEKDAY(A1182,1),[1]ﾏｽﾀｰ!$B$3:$C$10,2,FALSE))</f>
        <v>日</v>
      </c>
      <c r="C1182" s="98"/>
    </row>
    <row r="1183" spans="1:3" x14ac:dyDescent="0.15">
      <c r="A1183" s="21">
        <v>45152</v>
      </c>
      <c r="B1183" s="32" t="str">
        <f>IF(A1183="","",VLOOKUP(WEEKDAY(A1183,1),[1]ﾏｽﾀｰ!$B$3:$C$10,2,FALSE))</f>
        <v>月</v>
      </c>
      <c r="C1183" s="98"/>
    </row>
    <row r="1184" spans="1:3" x14ac:dyDescent="0.15">
      <c r="A1184" s="21">
        <v>45153</v>
      </c>
      <c r="B1184" s="32" t="str">
        <f>IF(A1184="","",VLOOKUP(WEEKDAY(A1184,1),[1]ﾏｽﾀｰ!$B$3:$C$10,2,FALSE))</f>
        <v>火</v>
      </c>
      <c r="C1184" s="98"/>
    </row>
    <row r="1185" spans="1:3" x14ac:dyDescent="0.15">
      <c r="A1185" s="21">
        <v>45154</v>
      </c>
      <c r="B1185" s="32" t="str">
        <f>IF(A1185="","",VLOOKUP(WEEKDAY(A1185,1),[1]ﾏｽﾀｰ!$B$3:$C$10,2,FALSE))</f>
        <v>水</v>
      </c>
      <c r="C1185" s="98"/>
    </row>
    <row r="1186" spans="1:3" x14ac:dyDescent="0.15">
      <c r="A1186" s="21">
        <v>45155</v>
      </c>
      <c r="B1186" s="32" t="str">
        <f>IF(A1186="","",VLOOKUP(WEEKDAY(A1186,1),[1]ﾏｽﾀｰ!$B$3:$C$10,2,FALSE))</f>
        <v>木</v>
      </c>
      <c r="C1186" s="98"/>
    </row>
    <row r="1187" spans="1:3" x14ac:dyDescent="0.15">
      <c r="A1187" s="21">
        <v>45156</v>
      </c>
      <c r="B1187" s="32" t="str">
        <f>IF(A1187="","",VLOOKUP(WEEKDAY(A1187,1),[1]ﾏｽﾀｰ!$B$3:$C$10,2,FALSE))</f>
        <v>金</v>
      </c>
      <c r="C1187" s="98"/>
    </row>
    <row r="1188" spans="1:3" x14ac:dyDescent="0.15">
      <c r="A1188" s="21">
        <v>45157</v>
      </c>
      <c r="B1188" s="32" t="str">
        <f>IF(A1188="","",VLOOKUP(WEEKDAY(A1188,1),[1]ﾏｽﾀｰ!$B$3:$C$10,2,FALSE))</f>
        <v>土</v>
      </c>
      <c r="C1188" s="98"/>
    </row>
    <row r="1189" spans="1:3" x14ac:dyDescent="0.15">
      <c r="B1189" s="32" t="str">
        <f>IF(A1189="","",VLOOKUP(WEEKDAY(A1189,1),[1]ﾏｽﾀｰ!$B$3:$C$10,2,FALSE))</f>
        <v/>
      </c>
    </row>
    <row r="1190" spans="1:3" x14ac:dyDescent="0.15">
      <c r="B1190" s="32" t="str">
        <f>IF(A1190="","",VLOOKUP(WEEKDAY(A1190,1),[1]ﾏｽﾀｰ!$B$3:$C$10,2,FALSE))</f>
        <v/>
      </c>
    </row>
    <row r="1191" spans="1:3" x14ac:dyDescent="0.15">
      <c r="B1191" s="32" t="str">
        <f>IF(A1191="","",VLOOKUP(WEEKDAY(A1191,1),[1]ﾏｽﾀｰ!$B$3:$C$10,2,FALSE))</f>
        <v/>
      </c>
    </row>
    <row r="1192" spans="1:3" x14ac:dyDescent="0.15">
      <c r="B1192" s="32" t="str">
        <f>IF(A1192="","",VLOOKUP(WEEKDAY(A1192,1),[1]ﾏｽﾀｰ!$B$3:$C$10,2,FALSE))</f>
        <v/>
      </c>
    </row>
    <row r="1193" spans="1:3" x14ac:dyDescent="0.15">
      <c r="B1193" s="32" t="str">
        <f>IF(A1193="","",VLOOKUP(WEEKDAY(A1193,1),[1]ﾏｽﾀｰ!$B$3:$C$10,2,FALSE))</f>
        <v/>
      </c>
    </row>
    <row r="1194" spans="1:3" x14ac:dyDescent="0.15">
      <c r="B1194" s="32" t="str">
        <f>IF(A1194="","",VLOOKUP(WEEKDAY(A1194,1),[1]ﾏｽﾀｰ!$B$3:$C$10,2,FALSE))</f>
        <v/>
      </c>
    </row>
    <row r="1195" spans="1:3" x14ac:dyDescent="0.15">
      <c r="B1195" s="32" t="str">
        <f>IF(A1195="","",VLOOKUP(WEEKDAY(A1195,1),[1]ﾏｽﾀｰ!$B$3:$C$10,2,FALSE))</f>
        <v/>
      </c>
    </row>
    <row r="1196" spans="1:3" x14ac:dyDescent="0.15">
      <c r="B1196" s="32" t="str">
        <f>IF(A1196="","",VLOOKUP(WEEKDAY(A1196,1),[1]ﾏｽﾀｰ!$B$3:$C$10,2,FALSE))</f>
        <v/>
      </c>
    </row>
    <row r="1197" spans="1:3" x14ac:dyDescent="0.15">
      <c r="B1197" s="32" t="str">
        <f>IF(A1197="","",VLOOKUP(WEEKDAY(A1197,1),[1]ﾏｽﾀｰ!$B$3:$C$10,2,FALSE))</f>
        <v/>
      </c>
    </row>
    <row r="1198" spans="1:3" x14ac:dyDescent="0.15">
      <c r="B1198" s="32" t="str">
        <f>IF(A1198="","",VLOOKUP(WEEKDAY(A1198,1),[1]ﾏｽﾀｰ!$B$3:$C$10,2,FALSE))</f>
        <v/>
      </c>
    </row>
    <row r="1199" spans="1:3" x14ac:dyDescent="0.15">
      <c r="B1199" s="32" t="str">
        <f>IF(A1199="","",VLOOKUP(WEEKDAY(A1199,1),[1]ﾏｽﾀｰ!$B$3:$C$10,2,FALSE))</f>
        <v/>
      </c>
    </row>
    <row r="1200" spans="1:3" x14ac:dyDescent="0.15">
      <c r="B1200" s="32" t="str">
        <f>IF(A1200="","",VLOOKUP(WEEKDAY(A1200,1),[1]ﾏｽﾀｰ!$B$3:$C$10,2,FALSE))</f>
        <v/>
      </c>
    </row>
    <row r="1201" spans="2:2" x14ac:dyDescent="0.15">
      <c r="B1201" s="32" t="str">
        <f>IF(A1201="","",VLOOKUP(WEEKDAY(A1201,1),[1]ﾏｽﾀｰ!$B$3:$C$10,2,FALSE))</f>
        <v/>
      </c>
    </row>
    <row r="1202" spans="2:2" x14ac:dyDescent="0.15">
      <c r="B1202" s="32" t="str">
        <f>IF(A1202="","",VLOOKUP(WEEKDAY(A1202,1),[1]ﾏｽﾀｰ!$B$3:$C$10,2,FALSE))</f>
        <v/>
      </c>
    </row>
    <row r="1203" spans="2:2" x14ac:dyDescent="0.15">
      <c r="B1203" s="32" t="str">
        <f>IF(A1203="","",VLOOKUP(WEEKDAY(A1203,1),[1]ﾏｽﾀｰ!$B$3:$C$10,2,FALSE))</f>
        <v/>
      </c>
    </row>
    <row r="1204" spans="2:2" x14ac:dyDescent="0.15">
      <c r="B1204" s="32" t="str">
        <f>IF(A1204="","",VLOOKUP(WEEKDAY(A1204,1),[1]ﾏｽﾀｰ!$B$3:$C$10,2,FALSE))</f>
        <v/>
      </c>
    </row>
    <row r="1205" spans="2:2" x14ac:dyDescent="0.15">
      <c r="B1205" s="32" t="str">
        <f>IF(A1205="","",VLOOKUP(WEEKDAY(A1205,1),[1]ﾏｽﾀｰ!$B$3:$C$10,2,FALSE))</f>
        <v/>
      </c>
    </row>
    <row r="1206" spans="2:2" x14ac:dyDescent="0.15">
      <c r="B1206" s="32" t="str">
        <f>IF(A1206="","",VLOOKUP(WEEKDAY(A1206,1),[1]ﾏｽﾀｰ!$B$3:$C$10,2,FALSE))</f>
        <v/>
      </c>
    </row>
    <row r="1207" spans="2:2" x14ac:dyDescent="0.15">
      <c r="B1207" s="32" t="str">
        <f>IF(A1207="","",VLOOKUP(WEEKDAY(A1207,1),[1]ﾏｽﾀｰ!$B$3:$C$10,2,FALSE))</f>
        <v/>
      </c>
    </row>
    <row r="1208" spans="2:2" x14ac:dyDescent="0.15">
      <c r="B1208" s="32" t="str">
        <f>IF(A1208="","",VLOOKUP(WEEKDAY(A1208,1),[1]ﾏｽﾀｰ!$B$3:$C$10,2,FALSE))</f>
        <v/>
      </c>
    </row>
    <row r="1209" spans="2:2" x14ac:dyDescent="0.15">
      <c r="B1209" s="32" t="str">
        <f>IF(A1209="","",VLOOKUP(WEEKDAY(A1209,1),[1]ﾏｽﾀｰ!$B$3:$C$10,2,FALSE))</f>
        <v/>
      </c>
    </row>
    <row r="1210" spans="2:2" x14ac:dyDescent="0.15">
      <c r="B1210" s="32" t="str">
        <f>IF(A1210="","",VLOOKUP(WEEKDAY(A1210,1),[1]ﾏｽﾀｰ!$B$3:$C$10,2,FALSE))</f>
        <v/>
      </c>
    </row>
    <row r="1211" spans="2:2" x14ac:dyDescent="0.15">
      <c r="B1211" s="32" t="str">
        <f>IF(A1211="","",VLOOKUP(WEEKDAY(A1211,1),[1]ﾏｽﾀｰ!$B$3:$C$10,2,FALSE))</f>
        <v/>
      </c>
    </row>
    <row r="1212" spans="2:2" x14ac:dyDescent="0.15">
      <c r="B1212" s="32" t="str">
        <f>IF(A1212="","",VLOOKUP(WEEKDAY(A1212,1),[1]ﾏｽﾀｰ!$B$3:$C$10,2,FALSE))</f>
        <v/>
      </c>
    </row>
    <row r="1213" spans="2:2" x14ac:dyDescent="0.15">
      <c r="B1213" s="32" t="str">
        <f>IF(A1213="","",VLOOKUP(WEEKDAY(A1213,1),[1]ﾏｽﾀｰ!$B$3:$C$10,2,FALSE))</f>
        <v/>
      </c>
    </row>
    <row r="1214" spans="2:2" x14ac:dyDescent="0.15">
      <c r="B1214" s="32" t="str">
        <f>IF(A1214="","",VLOOKUP(WEEKDAY(A1214,1),[1]ﾏｽﾀｰ!$B$3:$C$10,2,FALSE))</f>
        <v/>
      </c>
    </row>
    <row r="1215" spans="2:2" x14ac:dyDescent="0.15">
      <c r="B1215" s="32" t="str">
        <f>IF(A1215="","",VLOOKUP(WEEKDAY(A1215,1),[1]ﾏｽﾀｰ!$B$3:$C$10,2,FALSE))</f>
        <v/>
      </c>
    </row>
    <row r="1216" spans="2:2" x14ac:dyDescent="0.15">
      <c r="B1216" s="32" t="str">
        <f>IF(A1216="","",VLOOKUP(WEEKDAY(A1216,1),[1]ﾏｽﾀｰ!$B$3:$C$10,2,FALSE))</f>
        <v/>
      </c>
    </row>
    <row r="1217" spans="2:2" x14ac:dyDescent="0.15">
      <c r="B1217" s="32" t="str">
        <f>IF(A1217="","",VLOOKUP(WEEKDAY(A1217,1),[1]ﾏｽﾀｰ!$B$3:$C$10,2,FALSE))</f>
        <v/>
      </c>
    </row>
    <row r="1218" spans="2:2" x14ac:dyDescent="0.15">
      <c r="B1218" s="32" t="str">
        <f>IF(A1218="","",VLOOKUP(WEEKDAY(A1218,1),[1]ﾏｽﾀｰ!$B$3:$C$10,2,FALSE))</f>
        <v/>
      </c>
    </row>
    <row r="1219" spans="2:2" x14ac:dyDescent="0.15">
      <c r="B1219" s="32" t="str">
        <f>IF(A1219="","",VLOOKUP(WEEKDAY(A1219,1),[1]ﾏｽﾀｰ!$B$3:$C$10,2,FALSE))</f>
        <v/>
      </c>
    </row>
    <row r="1220" spans="2:2" x14ac:dyDescent="0.15">
      <c r="B1220" s="32" t="str">
        <f>IF(A1220="","",VLOOKUP(WEEKDAY(A1220,1),[1]ﾏｽﾀｰ!$B$3:$C$10,2,FALSE))</f>
        <v/>
      </c>
    </row>
    <row r="1221" spans="2:2" x14ac:dyDescent="0.15">
      <c r="B1221" s="32" t="str">
        <f>IF(A1221="","",VLOOKUP(WEEKDAY(A1221,1),[1]ﾏｽﾀｰ!$B$3:$C$10,2,FALSE))</f>
        <v/>
      </c>
    </row>
    <row r="1222" spans="2:2" x14ac:dyDescent="0.15">
      <c r="B1222" s="32" t="str">
        <f>IF(A1222="","",VLOOKUP(WEEKDAY(A1222,1),[1]ﾏｽﾀｰ!$B$3:$C$10,2,FALSE))</f>
        <v/>
      </c>
    </row>
    <row r="1223" spans="2:2" x14ac:dyDescent="0.15">
      <c r="B1223" s="32" t="str">
        <f>IF(A1223="","",VLOOKUP(WEEKDAY(A1223,1),[1]ﾏｽﾀｰ!$B$3:$C$10,2,FALSE))</f>
        <v/>
      </c>
    </row>
    <row r="1224" spans="2:2" x14ac:dyDescent="0.15">
      <c r="B1224" s="32" t="str">
        <f>IF(A1224="","",VLOOKUP(WEEKDAY(A1224,1),[1]ﾏｽﾀｰ!$B$3:$C$10,2,FALSE))</f>
        <v/>
      </c>
    </row>
    <row r="1225" spans="2:2" x14ac:dyDescent="0.15">
      <c r="B1225" s="32" t="str">
        <f>IF(A1225="","",VLOOKUP(WEEKDAY(A1225,1),[1]ﾏｽﾀｰ!$B$3:$C$10,2,FALSE))</f>
        <v/>
      </c>
    </row>
    <row r="1226" spans="2:2" x14ac:dyDescent="0.15">
      <c r="B1226" s="32" t="str">
        <f>IF(A1226="","",VLOOKUP(WEEKDAY(A1226,1),[1]ﾏｽﾀｰ!$B$3:$C$10,2,FALSE))</f>
        <v/>
      </c>
    </row>
    <row r="1227" spans="2:2" x14ac:dyDescent="0.15">
      <c r="B1227" s="32" t="str">
        <f>IF(A1227="","",VLOOKUP(WEEKDAY(A1227,1),[1]ﾏｽﾀｰ!$B$3:$C$10,2,FALSE))</f>
        <v/>
      </c>
    </row>
    <row r="1228" spans="2:2" x14ac:dyDescent="0.15">
      <c r="B1228" s="32" t="str">
        <f>IF(A1228="","",VLOOKUP(WEEKDAY(A1228,1),[1]ﾏｽﾀｰ!$B$3:$C$10,2,FALSE))</f>
        <v/>
      </c>
    </row>
    <row r="1229" spans="2:2" x14ac:dyDescent="0.15">
      <c r="B1229" s="32" t="str">
        <f>IF(A1229="","",VLOOKUP(WEEKDAY(A1229,1),[1]ﾏｽﾀｰ!$B$3:$C$10,2,FALSE))</f>
        <v/>
      </c>
    </row>
    <row r="1230" spans="2:2" x14ac:dyDescent="0.15">
      <c r="B1230" s="32" t="str">
        <f>IF(A1230="","",VLOOKUP(WEEKDAY(A1230,1),[1]ﾏｽﾀｰ!$B$3:$C$10,2,FALSE))</f>
        <v/>
      </c>
    </row>
    <row r="1231" spans="2:2" x14ac:dyDescent="0.15">
      <c r="B1231" s="32" t="str">
        <f>IF(A1231="","",VLOOKUP(WEEKDAY(A1231,1),[1]ﾏｽﾀｰ!$B$3:$C$10,2,FALSE))</f>
        <v/>
      </c>
    </row>
    <row r="1232" spans="2:2" x14ac:dyDescent="0.15">
      <c r="B1232" s="32" t="str">
        <f>IF(A1232="","",VLOOKUP(WEEKDAY(A1232,1),[1]ﾏｽﾀｰ!$B$3:$C$10,2,FALSE))</f>
        <v/>
      </c>
    </row>
    <row r="1233" spans="2:2" x14ac:dyDescent="0.15">
      <c r="B1233" s="32" t="str">
        <f>IF(A1233="","",VLOOKUP(WEEKDAY(A1233,1),[1]ﾏｽﾀｰ!$B$3:$C$10,2,FALSE))</f>
        <v/>
      </c>
    </row>
    <row r="1234" spans="2:2" x14ac:dyDescent="0.15">
      <c r="B1234" s="32" t="str">
        <f>IF(A1234="","",VLOOKUP(WEEKDAY(A1234,1),[1]ﾏｽﾀｰ!$B$3:$C$10,2,FALSE))</f>
        <v/>
      </c>
    </row>
    <row r="1235" spans="2:2" x14ac:dyDescent="0.15">
      <c r="B1235" s="32" t="str">
        <f>IF(A1235="","",VLOOKUP(WEEKDAY(A1235,1),[1]ﾏｽﾀｰ!$B$3:$C$10,2,FALSE))</f>
        <v/>
      </c>
    </row>
    <row r="1236" spans="2:2" x14ac:dyDescent="0.15">
      <c r="B1236" s="32" t="str">
        <f>IF(A1236="","",VLOOKUP(WEEKDAY(A1236,1),[1]ﾏｽﾀｰ!$B$3:$C$10,2,FALSE))</f>
        <v/>
      </c>
    </row>
    <row r="1237" spans="2:2" x14ac:dyDescent="0.15">
      <c r="B1237" s="32" t="str">
        <f>IF(A1237="","",VLOOKUP(WEEKDAY(A1237,1),[1]ﾏｽﾀｰ!$B$3:$C$10,2,FALSE))</f>
        <v/>
      </c>
    </row>
    <row r="1238" spans="2:2" x14ac:dyDescent="0.15">
      <c r="B1238" s="32" t="str">
        <f>IF(A1238="","",VLOOKUP(WEEKDAY(A1238,1),[1]ﾏｽﾀｰ!$B$3:$C$10,2,FALSE))</f>
        <v/>
      </c>
    </row>
    <row r="1239" spans="2:2" x14ac:dyDescent="0.15">
      <c r="B1239" s="32" t="str">
        <f>IF(A1239="","",VLOOKUP(WEEKDAY(A1239,1),[1]ﾏｽﾀｰ!$B$3:$C$10,2,FALSE))</f>
        <v/>
      </c>
    </row>
    <row r="1240" spans="2:2" x14ac:dyDescent="0.15">
      <c r="B1240" s="32" t="str">
        <f>IF(A1240="","",VLOOKUP(WEEKDAY(A1240,1),[1]ﾏｽﾀｰ!$B$3:$C$10,2,FALSE))</f>
        <v/>
      </c>
    </row>
    <row r="1241" spans="2:2" x14ac:dyDescent="0.15">
      <c r="B1241" s="32" t="str">
        <f>IF(A1241="","",VLOOKUP(WEEKDAY(A1241,1),[1]ﾏｽﾀｰ!$B$3:$C$10,2,FALSE))</f>
        <v/>
      </c>
    </row>
    <row r="1242" spans="2:2" x14ac:dyDescent="0.15">
      <c r="B1242" s="32" t="str">
        <f>IF(A1242="","",VLOOKUP(WEEKDAY(A1242,1),[1]ﾏｽﾀｰ!$B$3:$C$10,2,FALSE))</f>
        <v/>
      </c>
    </row>
    <row r="1243" spans="2:2" x14ac:dyDescent="0.15">
      <c r="B1243" s="32" t="str">
        <f>IF(A1243="","",VLOOKUP(WEEKDAY(A1243,1),[1]ﾏｽﾀｰ!$B$3:$C$10,2,FALSE))</f>
        <v/>
      </c>
    </row>
    <row r="1244" spans="2:2" x14ac:dyDescent="0.15">
      <c r="B1244" s="32" t="str">
        <f>IF(A1244="","",VLOOKUP(WEEKDAY(A1244,1),[1]ﾏｽﾀｰ!$B$3:$C$10,2,FALSE))</f>
        <v/>
      </c>
    </row>
    <row r="1245" spans="2:2" x14ac:dyDescent="0.15">
      <c r="B1245" s="32" t="str">
        <f>IF(A1245="","",VLOOKUP(WEEKDAY(A1245,1),[1]ﾏｽﾀｰ!$B$3:$C$10,2,FALSE))</f>
        <v/>
      </c>
    </row>
    <row r="1246" spans="2:2" x14ac:dyDescent="0.15">
      <c r="B1246" s="32" t="str">
        <f>IF(A1246="","",VLOOKUP(WEEKDAY(A1246,1),[1]ﾏｽﾀｰ!$B$3:$C$10,2,FALSE))</f>
        <v/>
      </c>
    </row>
    <row r="1247" spans="2:2" x14ac:dyDescent="0.15">
      <c r="B1247" s="32" t="str">
        <f>IF(A1247="","",VLOOKUP(WEEKDAY(A1247,1),[1]ﾏｽﾀｰ!$B$3:$C$10,2,FALSE))</f>
        <v/>
      </c>
    </row>
    <row r="1248" spans="2:2" x14ac:dyDescent="0.15">
      <c r="B1248" s="32" t="str">
        <f>IF(A1248="","",VLOOKUP(WEEKDAY(A1248,1),[1]ﾏｽﾀｰ!$B$3:$C$10,2,FALSE))</f>
        <v/>
      </c>
    </row>
    <row r="1249" spans="2:2" x14ac:dyDescent="0.15">
      <c r="B1249" s="32" t="str">
        <f>IF(A1249="","",VLOOKUP(WEEKDAY(A1249,1),[1]ﾏｽﾀｰ!$B$3:$C$10,2,FALSE))</f>
        <v/>
      </c>
    </row>
    <row r="1250" spans="2:2" x14ac:dyDescent="0.15">
      <c r="B1250" s="32" t="str">
        <f>IF(A1250="","",VLOOKUP(WEEKDAY(A1250,1),[1]ﾏｽﾀｰ!$B$3:$C$10,2,FALSE))</f>
        <v/>
      </c>
    </row>
    <row r="1251" spans="2:2" x14ac:dyDescent="0.15">
      <c r="B1251" s="32" t="str">
        <f>IF(A1251="","",VLOOKUP(WEEKDAY(A1251,1),[1]ﾏｽﾀｰ!$B$3:$C$10,2,FALSE))</f>
        <v/>
      </c>
    </row>
    <row r="1252" spans="2:2" x14ac:dyDescent="0.15">
      <c r="B1252" s="32" t="str">
        <f>IF(A1252="","",VLOOKUP(WEEKDAY(A1252,1),[1]ﾏｽﾀｰ!$B$3:$C$10,2,FALSE))</f>
        <v/>
      </c>
    </row>
    <row r="1253" spans="2:2" x14ac:dyDescent="0.15">
      <c r="B1253" s="32" t="str">
        <f>IF(A1253="","",VLOOKUP(WEEKDAY(A1253,1),[1]ﾏｽﾀｰ!$B$3:$C$10,2,FALSE))</f>
        <v/>
      </c>
    </row>
    <row r="1254" spans="2:2" x14ac:dyDescent="0.15">
      <c r="B1254" s="32" t="str">
        <f>IF(A1254="","",VLOOKUP(WEEKDAY(A1254,1),[1]ﾏｽﾀｰ!$B$3:$C$10,2,FALSE))</f>
        <v/>
      </c>
    </row>
    <row r="1255" spans="2:2" x14ac:dyDescent="0.15">
      <c r="B1255" s="32" t="str">
        <f>IF(A1255="","",VLOOKUP(WEEKDAY(A1255,1),[1]ﾏｽﾀｰ!$B$3:$C$10,2,FALSE))</f>
        <v/>
      </c>
    </row>
    <row r="1256" spans="2:2" x14ac:dyDescent="0.15">
      <c r="B1256" s="32" t="str">
        <f>IF(A1256="","",VLOOKUP(WEEKDAY(A1256,1),[1]ﾏｽﾀｰ!$B$3:$C$10,2,FALSE))</f>
        <v/>
      </c>
    </row>
    <row r="1257" spans="2:2" x14ac:dyDescent="0.15">
      <c r="B1257" s="32" t="str">
        <f>IF(A1257="","",VLOOKUP(WEEKDAY(A1257,1),[1]ﾏｽﾀｰ!$B$3:$C$10,2,FALSE))</f>
        <v/>
      </c>
    </row>
    <row r="1258" spans="2:2" x14ac:dyDescent="0.15">
      <c r="B1258" s="32" t="str">
        <f>IF(A1258="","",VLOOKUP(WEEKDAY(A1258,1),[1]ﾏｽﾀｰ!$B$3:$C$10,2,FALSE))</f>
        <v/>
      </c>
    </row>
    <row r="1259" spans="2:2" x14ac:dyDescent="0.15">
      <c r="B1259" s="32" t="str">
        <f>IF(A1259="","",VLOOKUP(WEEKDAY(A1259,1),[1]ﾏｽﾀｰ!$B$3:$C$10,2,FALSE))</f>
        <v/>
      </c>
    </row>
    <row r="1260" spans="2:2" x14ac:dyDescent="0.15">
      <c r="B1260" s="32" t="str">
        <f>IF(A1260="","",VLOOKUP(WEEKDAY(A1260,1),[1]ﾏｽﾀｰ!$B$3:$C$10,2,FALSE))</f>
        <v/>
      </c>
    </row>
    <row r="1261" spans="2:2" x14ac:dyDescent="0.15">
      <c r="B1261" s="32" t="str">
        <f>IF(A1261="","",VLOOKUP(WEEKDAY(A1261,1),[1]ﾏｽﾀｰ!$B$3:$C$10,2,FALSE))</f>
        <v/>
      </c>
    </row>
    <row r="1262" spans="2:2" x14ac:dyDescent="0.15">
      <c r="B1262" s="32" t="str">
        <f>IF(A1262="","",VLOOKUP(WEEKDAY(A1262,1),[1]ﾏｽﾀｰ!$B$3:$C$10,2,FALSE))</f>
        <v/>
      </c>
    </row>
    <row r="1263" spans="2:2" x14ac:dyDescent="0.15">
      <c r="B1263" s="32" t="str">
        <f>IF(A1263="","",VLOOKUP(WEEKDAY(A1263,1),[1]ﾏｽﾀｰ!$B$3:$C$10,2,FALSE))</f>
        <v/>
      </c>
    </row>
    <row r="1264" spans="2:2" x14ac:dyDescent="0.15">
      <c r="B1264" s="32" t="str">
        <f>IF(A1264="","",VLOOKUP(WEEKDAY(A1264,1),[1]ﾏｽﾀｰ!$B$3:$C$10,2,FALSE))</f>
        <v/>
      </c>
    </row>
    <row r="1265" spans="2:2" x14ac:dyDescent="0.15">
      <c r="B1265" s="32" t="str">
        <f>IF(A1265="","",VLOOKUP(WEEKDAY(A1265,1),[1]ﾏｽﾀｰ!$B$3:$C$10,2,FALSE))</f>
        <v/>
      </c>
    </row>
    <row r="1266" spans="2:2" x14ac:dyDescent="0.15">
      <c r="B1266" s="32" t="str">
        <f>IF(A1266="","",VLOOKUP(WEEKDAY(A1266,1),[1]ﾏｽﾀｰ!$B$3:$C$10,2,FALSE))</f>
        <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07581-1441-4B17-933D-42A83ACFBF02}">
  <dimension ref="B2:C10"/>
  <sheetViews>
    <sheetView workbookViewId="0">
      <selection activeCell="D20" sqref="D20"/>
    </sheetView>
  </sheetViews>
  <sheetFormatPr defaultRowHeight="13.5" x14ac:dyDescent="0.15"/>
  <cols>
    <col min="1" max="16384" width="9" style="28"/>
  </cols>
  <sheetData>
    <row r="2" spans="2:3" x14ac:dyDescent="0.15">
      <c r="B2" s="26" t="s">
        <v>35</v>
      </c>
      <c r="C2" s="27"/>
    </row>
    <row r="3" spans="2:3" x14ac:dyDescent="0.15">
      <c r="B3" s="29" t="s">
        <v>36</v>
      </c>
      <c r="C3" s="29" t="s">
        <v>37</v>
      </c>
    </row>
    <row r="4" spans="2:3" x14ac:dyDescent="0.15">
      <c r="B4" s="30">
        <v>1</v>
      </c>
      <c r="C4" s="31" t="s">
        <v>38</v>
      </c>
    </row>
    <row r="5" spans="2:3" x14ac:dyDescent="0.15">
      <c r="B5" s="30">
        <v>2</v>
      </c>
      <c r="C5" s="31" t="s">
        <v>39</v>
      </c>
    </row>
    <row r="6" spans="2:3" x14ac:dyDescent="0.15">
      <c r="B6" s="30">
        <v>3</v>
      </c>
      <c r="C6" s="31" t="s">
        <v>40</v>
      </c>
    </row>
    <row r="7" spans="2:3" x14ac:dyDescent="0.15">
      <c r="B7" s="30">
        <v>4</v>
      </c>
      <c r="C7" s="31" t="s">
        <v>41</v>
      </c>
    </row>
    <row r="8" spans="2:3" x14ac:dyDescent="0.15">
      <c r="B8" s="30">
        <v>5</v>
      </c>
      <c r="C8" s="31" t="s">
        <v>42</v>
      </c>
    </row>
    <row r="9" spans="2:3" x14ac:dyDescent="0.15">
      <c r="B9" s="30">
        <v>6</v>
      </c>
      <c r="C9" s="31" t="s">
        <v>43</v>
      </c>
    </row>
    <row r="10" spans="2:3" x14ac:dyDescent="0.15">
      <c r="B10" s="30">
        <v>7</v>
      </c>
      <c r="C10" s="31" t="s">
        <v>44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健康チェックシート</vt:lpstr>
      <vt:lpstr>日々の検温</vt:lpstr>
      <vt:lpstr>ﾏｽﾀｰ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湯川稔</dc:creator>
  <cp:lastModifiedBy>湯川 稔</cp:lastModifiedBy>
  <cp:lastPrinted>2020-09-23T07:09:37Z</cp:lastPrinted>
  <dcterms:created xsi:type="dcterms:W3CDTF">2020-08-24T13:22:29Z</dcterms:created>
  <dcterms:modified xsi:type="dcterms:W3CDTF">2020-09-23T07:55:13Z</dcterms:modified>
</cp:coreProperties>
</file>